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6330" windowWidth="17400" windowHeight="6375"/>
  </bookViews>
  <sheets>
    <sheet name="Monday wk 1" sheetId="14" r:id="rId1"/>
    <sheet name="Tuesday wk 1" sheetId="13" r:id="rId2"/>
    <sheet name="Wednesday wk 1" sheetId="12" r:id="rId3"/>
    <sheet name="Thursday wk 1" sheetId="11" r:id="rId4"/>
    <sheet name="Friday wk 1" sheetId="10" r:id="rId5"/>
    <sheet name="Saturday wk 1" sheetId="9" r:id="rId6"/>
    <sheet name="Sunday wk 1" sheetId="17" r:id="rId7"/>
    <sheet name="Monday wk 2" sheetId="1" r:id="rId8"/>
    <sheet name="Tuesday wk 2" sheetId="7" r:id="rId9"/>
    <sheet name="Wednesday wk 2" sheetId="6" r:id="rId10"/>
    <sheet name="Thursday wk 2" sheetId="5" r:id="rId11"/>
    <sheet name="Friday wk 2" sheetId="4" r:id="rId12"/>
    <sheet name="Saturday wk 2" sheetId="3" r:id="rId13"/>
    <sheet name="Sunday wk 2" sheetId="15" r:id="rId14"/>
    <sheet name="Totals" sheetId="16" r:id="rId15"/>
    <sheet name="Sheet1" sheetId="18" r:id="rId16"/>
  </sheets>
  <definedNames>
    <definedName name="All">Sheet1!$A$8:$A$69</definedName>
    <definedName name="cchp">Sheet1!$A$38:$A$52</definedName>
    <definedName name="Departments">Sheet1!$F$2:$F$15</definedName>
    <definedName name="Divisions">Sheet1!$D$2:$D$7</definedName>
    <definedName name="epa">Sheet1!$A$53:$A$69</definedName>
    <definedName name="Executive">Sheet1!$A$8:$A$13</definedName>
    <definedName name="finance">Sheet1!$A$25:$A$37</definedName>
    <definedName name="Policy">Sheet1!$A$14:$A$16</definedName>
    <definedName name="_xlnm.Print_Area" localSheetId="14">Totals!$A$1:$M$39</definedName>
  </definedNames>
  <calcPr calcId="125725"/>
</workbook>
</file>

<file path=xl/calcChain.xml><?xml version="1.0" encoding="utf-8"?>
<calcChain xmlns="http://schemas.openxmlformats.org/spreadsheetml/2006/main">
  <c r="I37" i="15"/>
  <c r="I39" s="1"/>
  <c r="I37" i="3"/>
  <c r="I37" i="4"/>
  <c r="I37" i="5"/>
  <c r="I37" i="6"/>
  <c r="I37" i="7"/>
  <c r="I37" i="1"/>
  <c r="I37" i="17"/>
  <c r="I37" i="9"/>
  <c r="I37" i="10"/>
  <c r="I37" i="11"/>
  <c r="I37" i="12"/>
  <c r="I37" i="13"/>
  <c r="I39" s="1"/>
  <c r="C39" i="15"/>
  <c r="D39"/>
  <c r="E39"/>
  <c r="F39"/>
  <c r="G39"/>
  <c r="H39"/>
  <c r="B39"/>
  <c r="C39" i="3"/>
  <c r="D39"/>
  <c r="E39"/>
  <c r="F39"/>
  <c r="G39"/>
  <c r="H39"/>
  <c r="I39"/>
  <c r="B39"/>
  <c r="C39" i="4"/>
  <c r="D39"/>
  <c r="E39"/>
  <c r="F39"/>
  <c r="G39"/>
  <c r="H39"/>
  <c r="I39"/>
  <c r="B39"/>
  <c r="J38"/>
  <c r="C39" i="5"/>
  <c r="D39"/>
  <c r="E39"/>
  <c r="F39"/>
  <c r="G39"/>
  <c r="H39"/>
  <c r="I39"/>
  <c r="B39"/>
  <c r="J38"/>
  <c r="C39" i="6"/>
  <c r="D39"/>
  <c r="E39"/>
  <c r="F39"/>
  <c r="G39"/>
  <c r="H39"/>
  <c r="I39"/>
  <c r="B39"/>
  <c r="J38"/>
  <c r="C39" i="1"/>
  <c r="D39"/>
  <c r="E39"/>
  <c r="F39"/>
  <c r="G39"/>
  <c r="H39"/>
  <c r="I39"/>
  <c r="B39"/>
  <c r="J38"/>
  <c r="C39" i="17"/>
  <c r="D39"/>
  <c r="E39"/>
  <c r="F39"/>
  <c r="G39"/>
  <c r="H39"/>
  <c r="I39"/>
  <c r="B39"/>
  <c r="J38"/>
  <c r="C39" i="9"/>
  <c r="D39"/>
  <c r="E39"/>
  <c r="F39"/>
  <c r="G39"/>
  <c r="H39"/>
  <c r="I39"/>
  <c r="B39"/>
  <c r="C39" i="10"/>
  <c r="D39"/>
  <c r="E39"/>
  <c r="F39"/>
  <c r="G39"/>
  <c r="H39"/>
  <c r="I39"/>
  <c r="B39"/>
  <c r="C39" i="12"/>
  <c r="D39"/>
  <c r="E39"/>
  <c r="F39"/>
  <c r="G39"/>
  <c r="H39"/>
  <c r="I39"/>
  <c r="B39"/>
  <c r="J38"/>
  <c r="C39" i="13"/>
  <c r="D39"/>
  <c r="E39"/>
  <c r="F39"/>
  <c r="G39"/>
  <c r="H39"/>
  <c r="B39"/>
  <c r="B4" i="15"/>
  <c r="B3"/>
  <c r="B2"/>
  <c r="B1"/>
  <c r="B4" i="3"/>
  <c r="B3"/>
  <c r="B2"/>
  <c r="B1"/>
  <c r="B4" i="4"/>
  <c r="B3"/>
  <c r="B2"/>
  <c r="B1"/>
  <c r="B4" i="5"/>
  <c r="B3"/>
  <c r="B2"/>
  <c r="B1"/>
  <c r="B4" i="6"/>
  <c r="B3"/>
  <c r="B2"/>
  <c r="B1"/>
  <c r="B4" i="7"/>
  <c r="B3"/>
  <c r="B2"/>
  <c r="B1"/>
  <c r="B4" i="1"/>
  <c r="B3"/>
  <c r="B2"/>
  <c r="B1"/>
  <c r="B4" i="17"/>
  <c r="B3"/>
  <c r="B2"/>
  <c r="B1"/>
  <c r="B4" i="9"/>
  <c r="B3"/>
  <c r="B2"/>
  <c r="B1"/>
  <c r="B4" i="10"/>
  <c r="B3"/>
  <c r="B2"/>
  <c r="B1"/>
  <c r="B4" i="11"/>
  <c r="B3"/>
  <c r="B2"/>
  <c r="B1"/>
  <c r="B4" i="12"/>
  <c r="B3"/>
  <c r="B2"/>
  <c r="B1"/>
  <c r="B4" i="13"/>
  <c r="B3"/>
  <c r="B2"/>
  <c r="B1"/>
  <c r="J35" i="15"/>
  <c r="J36" s="1"/>
  <c r="J38" s="1"/>
  <c r="I35"/>
  <c r="I36" s="1"/>
  <c r="H35"/>
  <c r="H36" s="1"/>
  <c r="G35"/>
  <c r="G36" s="1"/>
  <c r="F35"/>
  <c r="F36" s="1"/>
  <c r="E35"/>
  <c r="E36" s="1"/>
  <c r="D35"/>
  <c r="D36" s="1"/>
  <c r="C35"/>
  <c r="C36" s="1"/>
  <c r="B35"/>
  <c r="B36" s="1"/>
  <c r="J34"/>
  <c r="U7"/>
  <c r="I7"/>
  <c r="I34" s="1"/>
  <c r="H7"/>
  <c r="H34" s="1"/>
  <c r="G7"/>
  <c r="G34" s="1"/>
  <c r="F7"/>
  <c r="F34" s="1"/>
  <c r="E7"/>
  <c r="E34" s="1"/>
  <c r="D7"/>
  <c r="D34" s="1"/>
  <c r="C7"/>
  <c r="C34" s="1"/>
  <c r="B7"/>
  <c r="B34" s="1"/>
  <c r="J35" i="3"/>
  <c r="J36" s="1"/>
  <c r="J38" s="1"/>
  <c r="I35"/>
  <c r="I36" s="1"/>
  <c r="H35"/>
  <c r="H36" s="1"/>
  <c r="G35"/>
  <c r="G36" s="1"/>
  <c r="F35"/>
  <c r="F36" s="1"/>
  <c r="E35"/>
  <c r="E36" s="1"/>
  <c r="D35"/>
  <c r="D36" s="1"/>
  <c r="C35"/>
  <c r="C36" s="1"/>
  <c r="B35"/>
  <c r="B36" s="1"/>
  <c r="J34"/>
  <c r="U7"/>
  <c r="I7"/>
  <c r="I34" s="1"/>
  <c r="H7"/>
  <c r="H34" s="1"/>
  <c r="G7"/>
  <c r="G34" s="1"/>
  <c r="F7"/>
  <c r="F34" s="1"/>
  <c r="E7"/>
  <c r="E34" s="1"/>
  <c r="D7"/>
  <c r="D34" s="1"/>
  <c r="C7"/>
  <c r="C34" s="1"/>
  <c r="B7"/>
  <c r="B34" s="1"/>
  <c r="J35" i="4"/>
  <c r="J36" s="1"/>
  <c r="I35"/>
  <c r="I36" s="1"/>
  <c r="H35"/>
  <c r="H36" s="1"/>
  <c r="G35"/>
  <c r="G36" s="1"/>
  <c r="F35"/>
  <c r="F36" s="1"/>
  <c r="E35"/>
  <c r="E36" s="1"/>
  <c r="D35"/>
  <c r="D36" s="1"/>
  <c r="C35"/>
  <c r="C36" s="1"/>
  <c r="B35"/>
  <c r="B36" s="1"/>
  <c r="J34"/>
  <c r="U7"/>
  <c r="I7"/>
  <c r="I34" s="1"/>
  <c r="H7"/>
  <c r="H34" s="1"/>
  <c r="G7"/>
  <c r="G34" s="1"/>
  <c r="F7"/>
  <c r="F34" s="1"/>
  <c r="E7"/>
  <c r="E34" s="1"/>
  <c r="D7"/>
  <c r="D34" s="1"/>
  <c r="C7"/>
  <c r="C34" s="1"/>
  <c r="B7"/>
  <c r="B34" s="1"/>
  <c r="J35" i="5"/>
  <c r="J36" s="1"/>
  <c r="I35"/>
  <c r="I36" s="1"/>
  <c r="H35"/>
  <c r="H36" s="1"/>
  <c r="G35"/>
  <c r="G36" s="1"/>
  <c r="F35"/>
  <c r="F36" s="1"/>
  <c r="E35"/>
  <c r="E36" s="1"/>
  <c r="D35"/>
  <c r="D36" s="1"/>
  <c r="C35"/>
  <c r="C36" s="1"/>
  <c r="B35"/>
  <c r="B36" s="1"/>
  <c r="J34"/>
  <c r="U7"/>
  <c r="I7"/>
  <c r="I34" s="1"/>
  <c r="H7"/>
  <c r="H34" s="1"/>
  <c r="G7"/>
  <c r="G34" s="1"/>
  <c r="F7"/>
  <c r="F34" s="1"/>
  <c r="E7"/>
  <c r="E34" s="1"/>
  <c r="D7"/>
  <c r="D34" s="1"/>
  <c r="C7"/>
  <c r="C34" s="1"/>
  <c r="B7"/>
  <c r="B34" s="1"/>
  <c r="J35" i="6"/>
  <c r="J36" s="1"/>
  <c r="I35"/>
  <c r="I36" s="1"/>
  <c r="H35"/>
  <c r="H36" s="1"/>
  <c r="G35"/>
  <c r="G36" s="1"/>
  <c r="F35"/>
  <c r="F36" s="1"/>
  <c r="E35"/>
  <c r="E36" s="1"/>
  <c r="D35"/>
  <c r="D36" s="1"/>
  <c r="C35"/>
  <c r="C36" s="1"/>
  <c r="B35"/>
  <c r="B36" s="1"/>
  <c r="J34"/>
  <c r="U7"/>
  <c r="I7"/>
  <c r="I34" s="1"/>
  <c r="H7"/>
  <c r="H34" s="1"/>
  <c r="G7"/>
  <c r="G34" s="1"/>
  <c r="F7"/>
  <c r="F34" s="1"/>
  <c r="E7"/>
  <c r="E34" s="1"/>
  <c r="D7"/>
  <c r="D34" s="1"/>
  <c r="C7"/>
  <c r="C34" s="1"/>
  <c r="B7"/>
  <c r="B34" s="1"/>
  <c r="J35" i="7"/>
  <c r="J36" s="1"/>
  <c r="I35"/>
  <c r="I36" s="1"/>
  <c r="H35"/>
  <c r="H36" s="1"/>
  <c r="G35"/>
  <c r="G36" s="1"/>
  <c r="F35"/>
  <c r="F36" s="1"/>
  <c r="E35"/>
  <c r="E36" s="1"/>
  <c r="D35"/>
  <c r="D36" s="1"/>
  <c r="C35"/>
  <c r="C36" s="1"/>
  <c r="B35"/>
  <c r="B36" s="1"/>
  <c r="J34"/>
  <c r="U7"/>
  <c r="I7"/>
  <c r="I34" s="1"/>
  <c r="H7"/>
  <c r="H34" s="1"/>
  <c r="G7"/>
  <c r="G34" s="1"/>
  <c r="F7"/>
  <c r="F34" s="1"/>
  <c r="E7"/>
  <c r="E34" s="1"/>
  <c r="D7"/>
  <c r="D34" s="1"/>
  <c r="C7"/>
  <c r="C34" s="1"/>
  <c r="B7"/>
  <c r="B34" s="1"/>
  <c r="J35" i="1"/>
  <c r="J36" s="1"/>
  <c r="I35"/>
  <c r="I36" s="1"/>
  <c r="H35"/>
  <c r="H36" s="1"/>
  <c r="G35"/>
  <c r="G36" s="1"/>
  <c r="F35"/>
  <c r="F36" s="1"/>
  <c r="E35"/>
  <c r="E36" s="1"/>
  <c r="D35"/>
  <c r="D36" s="1"/>
  <c r="C35"/>
  <c r="C36" s="1"/>
  <c r="B35"/>
  <c r="B36" s="1"/>
  <c r="J34"/>
  <c r="U7"/>
  <c r="I7"/>
  <c r="I34" s="1"/>
  <c r="H7"/>
  <c r="H34" s="1"/>
  <c r="G7"/>
  <c r="G34" s="1"/>
  <c r="F7"/>
  <c r="F34" s="1"/>
  <c r="E7"/>
  <c r="E34" s="1"/>
  <c r="D7"/>
  <c r="D34" s="1"/>
  <c r="C7"/>
  <c r="C34" s="1"/>
  <c r="B7"/>
  <c r="B34" s="1"/>
  <c r="J35" i="17"/>
  <c r="J36" s="1"/>
  <c r="I35"/>
  <c r="I36" s="1"/>
  <c r="H35"/>
  <c r="H36" s="1"/>
  <c r="G35"/>
  <c r="G36" s="1"/>
  <c r="F35"/>
  <c r="F36" s="1"/>
  <c r="E35"/>
  <c r="E36" s="1"/>
  <c r="D35"/>
  <c r="D36" s="1"/>
  <c r="C35"/>
  <c r="C36" s="1"/>
  <c r="B35"/>
  <c r="B36" s="1"/>
  <c r="J34"/>
  <c r="U7"/>
  <c r="I7"/>
  <c r="I34" s="1"/>
  <c r="H7"/>
  <c r="H34" s="1"/>
  <c r="G7"/>
  <c r="G34" s="1"/>
  <c r="F7"/>
  <c r="F34" s="1"/>
  <c r="E7"/>
  <c r="E34" s="1"/>
  <c r="D7"/>
  <c r="D34" s="1"/>
  <c r="C7"/>
  <c r="C34" s="1"/>
  <c r="B7"/>
  <c r="B34" s="1"/>
  <c r="J35" i="9"/>
  <c r="J36" s="1"/>
  <c r="J38" s="1"/>
  <c r="I35"/>
  <c r="I36" s="1"/>
  <c r="H35"/>
  <c r="H36" s="1"/>
  <c r="G35"/>
  <c r="G36" s="1"/>
  <c r="F35"/>
  <c r="F36" s="1"/>
  <c r="E35"/>
  <c r="E36" s="1"/>
  <c r="D35"/>
  <c r="D36" s="1"/>
  <c r="C35"/>
  <c r="C36" s="1"/>
  <c r="B35"/>
  <c r="B36" s="1"/>
  <c r="J34"/>
  <c r="U7"/>
  <c r="I7"/>
  <c r="I34" s="1"/>
  <c r="H7"/>
  <c r="H34" s="1"/>
  <c r="G7"/>
  <c r="G34" s="1"/>
  <c r="F7"/>
  <c r="F34" s="1"/>
  <c r="E7"/>
  <c r="E34" s="1"/>
  <c r="D7"/>
  <c r="D34" s="1"/>
  <c r="C7"/>
  <c r="C34" s="1"/>
  <c r="B7"/>
  <c r="B34" s="1"/>
  <c r="J35" i="10"/>
  <c r="J36" s="1"/>
  <c r="J38" s="1"/>
  <c r="I35"/>
  <c r="I36" s="1"/>
  <c r="H35"/>
  <c r="H36" s="1"/>
  <c r="G35"/>
  <c r="G36" s="1"/>
  <c r="F35"/>
  <c r="F36" s="1"/>
  <c r="E35"/>
  <c r="E36" s="1"/>
  <c r="D35"/>
  <c r="D36" s="1"/>
  <c r="C35"/>
  <c r="C36" s="1"/>
  <c r="B35"/>
  <c r="B36" s="1"/>
  <c r="J34"/>
  <c r="U7"/>
  <c r="I7"/>
  <c r="I34" s="1"/>
  <c r="H7"/>
  <c r="H34" s="1"/>
  <c r="G7"/>
  <c r="G34" s="1"/>
  <c r="F7"/>
  <c r="F34" s="1"/>
  <c r="E7"/>
  <c r="E34" s="1"/>
  <c r="D7"/>
  <c r="D34" s="1"/>
  <c r="C7"/>
  <c r="C34" s="1"/>
  <c r="B7"/>
  <c r="B34" s="1"/>
  <c r="J35" i="11"/>
  <c r="J36" s="1"/>
  <c r="I35"/>
  <c r="I36" s="1"/>
  <c r="H35"/>
  <c r="H36" s="1"/>
  <c r="G35"/>
  <c r="G36" s="1"/>
  <c r="F35"/>
  <c r="F36" s="1"/>
  <c r="E35"/>
  <c r="E36" s="1"/>
  <c r="D35"/>
  <c r="D36" s="1"/>
  <c r="C35"/>
  <c r="C36" s="1"/>
  <c r="B35"/>
  <c r="B36" s="1"/>
  <c r="J34"/>
  <c r="U7"/>
  <c r="I7"/>
  <c r="I34" s="1"/>
  <c r="H7"/>
  <c r="H34" s="1"/>
  <c r="G7"/>
  <c r="G34" s="1"/>
  <c r="F7"/>
  <c r="F34" s="1"/>
  <c r="E7"/>
  <c r="E34" s="1"/>
  <c r="D7"/>
  <c r="D34" s="1"/>
  <c r="C7"/>
  <c r="C34" s="1"/>
  <c r="B7"/>
  <c r="B34" s="1"/>
  <c r="J35" i="12"/>
  <c r="J36" s="1"/>
  <c r="I35"/>
  <c r="I36" s="1"/>
  <c r="H35"/>
  <c r="H36" s="1"/>
  <c r="G35"/>
  <c r="G36" s="1"/>
  <c r="F35"/>
  <c r="F36" s="1"/>
  <c r="E35"/>
  <c r="E36" s="1"/>
  <c r="D35"/>
  <c r="D36" s="1"/>
  <c r="C35"/>
  <c r="C36" s="1"/>
  <c r="B35"/>
  <c r="B36" s="1"/>
  <c r="J34"/>
  <c r="U7"/>
  <c r="I7"/>
  <c r="I34" s="1"/>
  <c r="H7"/>
  <c r="H34" s="1"/>
  <c r="G7"/>
  <c r="G34" s="1"/>
  <c r="F7"/>
  <c r="F34" s="1"/>
  <c r="E7"/>
  <c r="E34" s="1"/>
  <c r="D7"/>
  <c r="D34" s="1"/>
  <c r="C7"/>
  <c r="C34" s="1"/>
  <c r="B7"/>
  <c r="B34" s="1"/>
  <c r="C7" i="13"/>
  <c r="C34" s="1"/>
  <c r="D7"/>
  <c r="D34" s="1"/>
  <c r="E7"/>
  <c r="E34" s="1"/>
  <c r="F7"/>
  <c r="G7"/>
  <c r="H7"/>
  <c r="I7"/>
  <c r="B7"/>
  <c r="B34" s="1"/>
  <c r="J35"/>
  <c r="J36" s="1"/>
  <c r="J38" s="1"/>
  <c r="I35"/>
  <c r="I36" s="1"/>
  <c r="H35"/>
  <c r="H36" s="1"/>
  <c r="G35"/>
  <c r="G36" s="1"/>
  <c r="F35"/>
  <c r="F36" s="1"/>
  <c r="E35"/>
  <c r="E36" s="1"/>
  <c r="D35"/>
  <c r="D36" s="1"/>
  <c r="C35"/>
  <c r="C36" s="1"/>
  <c r="B35"/>
  <c r="B36" s="1"/>
  <c r="J34"/>
  <c r="I34"/>
  <c r="H34"/>
  <c r="G34"/>
  <c r="F34"/>
  <c r="U7"/>
  <c r="T7"/>
  <c r="S7"/>
  <c r="R7"/>
  <c r="Q7"/>
  <c r="O7"/>
  <c r="J35" i="14"/>
  <c r="J36" s="1"/>
  <c r="J38" s="1"/>
  <c r="I35"/>
  <c r="I23" i="16"/>
  <c r="I13"/>
  <c r="I34" i="14"/>
  <c r="T7"/>
  <c r="B35"/>
  <c r="B36" s="1"/>
  <c r="C35"/>
  <c r="C13" i="16" s="1"/>
  <c r="D35" i="14"/>
  <c r="D36" s="1"/>
  <c r="E35"/>
  <c r="E36" s="1"/>
  <c r="F35"/>
  <c r="G35"/>
  <c r="G13" i="16" s="1"/>
  <c r="H35" i="14"/>
  <c r="H13" i="16" s="1"/>
  <c r="U7" i="14"/>
  <c r="S7"/>
  <c r="R7"/>
  <c r="Q7"/>
  <c r="F12" i="16" s="1"/>
  <c r="F22" s="1"/>
  <c r="F32" s="1"/>
  <c r="P7" i="14"/>
  <c r="O7"/>
  <c r="N7"/>
  <c r="M7"/>
  <c r="B12" i="16" s="1"/>
  <c r="B22" s="1"/>
  <c r="B32" s="1"/>
  <c r="B23"/>
  <c r="C23"/>
  <c r="D23"/>
  <c r="E23"/>
  <c r="F23"/>
  <c r="G23"/>
  <c r="H23"/>
  <c r="F13"/>
  <c r="F33" s="1"/>
  <c r="F36" i="14"/>
  <c r="G36"/>
  <c r="B4" i="16"/>
  <c r="J23"/>
  <c r="B3"/>
  <c r="B2"/>
  <c r="B1"/>
  <c r="H12"/>
  <c r="H22" s="1"/>
  <c r="H32" s="1"/>
  <c r="J34" i="14"/>
  <c r="H34"/>
  <c r="G34"/>
  <c r="F34"/>
  <c r="E34"/>
  <c r="D34"/>
  <c r="C34"/>
  <c r="B34"/>
  <c r="J12" i="16"/>
  <c r="J22" s="1"/>
  <c r="J32" s="1"/>
  <c r="G12"/>
  <c r="G22" s="1"/>
  <c r="G32" s="1"/>
  <c r="C12"/>
  <c r="C22" s="1"/>
  <c r="C32" s="1"/>
  <c r="J24"/>
  <c r="J26" s="1"/>
  <c r="D12"/>
  <c r="D22" s="1"/>
  <c r="D32" s="1"/>
  <c r="E12"/>
  <c r="E22" s="1"/>
  <c r="E32" s="1"/>
  <c r="F14"/>
  <c r="H24"/>
  <c r="G24"/>
  <c r="F24"/>
  <c r="E24"/>
  <c r="D24"/>
  <c r="C24"/>
  <c r="B24"/>
  <c r="I12"/>
  <c r="I22" s="1"/>
  <c r="I32" s="1"/>
  <c r="I33"/>
  <c r="I34" s="1"/>
  <c r="I36" i="14"/>
  <c r="I24" i="16"/>
  <c r="M7" i="13" l="1"/>
  <c r="H36" i="14"/>
  <c r="J38" i="7"/>
  <c r="I39"/>
  <c r="H33" i="16"/>
  <c r="J38" i="11"/>
  <c r="I39"/>
  <c r="K24" i="16"/>
  <c r="K23"/>
  <c r="E13"/>
  <c r="D13"/>
  <c r="D33" s="1"/>
  <c r="P7" i="13"/>
  <c r="N7"/>
  <c r="F34" i="16"/>
  <c r="B13"/>
  <c r="B33" s="1"/>
  <c r="B34" s="1"/>
  <c r="H34"/>
  <c r="D34"/>
  <c r="K35" i="14"/>
  <c r="G14" i="16"/>
  <c r="G33"/>
  <c r="G34" s="1"/>
  <c r="C14"/>
  <c r="C33"/>
  <c r="C34" s="1"/>
  <c r="J13"/>
  <c r="J33" s="1"/>
  <c r="I14"/>
  <c r="H14"/>
  <c r="C36" i="14"/>
  <c r="K36" s="1"/>
  <c r="I37" s="1"/>
  <c r="I39" s="1"/>
  <c r="I40" s="1"/>
  <c r="B25" i="16"/>
  <c r="K25" s="1"/>
  <c r="I25"/>
  <c r="I27" s="1"/>
  <c r="I28" s="1"/>
  <c r="C25"/>
  <c r="C27" s="1"/>
  <c r="C28" s="1"/>
  <c r="D25"/>
  <c r="D27" s="1"/>
  <c r="D28" s="1"/>
  <c r="E25"/>
  <c r="E27" s="1"/>
  <c r="E28" s="1"/>
  <c r="F25"/>
  <c r="F27" s="1"/>
  <c r="F28" s="1"/>
  <c r="G25"/>
  <c r="G27" s="1"/>
  <c r="G28" s="1"/>
  <c r="H25"/>
  <c r="H27" s="1"/>
  <c r="H28" s="1"/>
  <c r="K36" i="15"/>
  <c r="B37" s="1"/>
  <c r="I40"/>
  <c r="M7"/>
  <c r="N7"/>
  <c r="O7"/>
  <c r="P7"/>
  <c r="Q7"/>
  <c r="R7"/>
  <c r="S7"/>
  <c r="T7"/>
  <c r="K35"/>
  <c r="K36" i="3"/>
  <c r="B37" s="1"/>
  <c r="G37"/>
  <c r="H37"/>
  <c r="I40"/>
  <c r="M7"/>
  <c r="N7"/>
  <c r="O7"/>
  <c r="P7"/>
  <c r="Q7"/>
  <c r="R7"/>
  <c r="S7"/>
  <c r="T7"/>
  <c r="K35"/>
  <c r="G40"/>
  <c r="H40"/>
  <c r="K36" i="4"/>
  <c r="B37" s="1"/>
  <c r="H37"/>
  <c r="I40"/>
  <c r="M7"/>
  <c r="N7"/>
  <c r="O7"/>
  <c r="P7"/>
  <c r="Q7"/>
  <c r="R7"/>
  <c r="S7"/>
  <c r="T7"/>
  <c r="K35"/>
  <c r="H40"/>
  <c r="K36" i="5"/>
  <c r="B37" s="1"/>
  <c r="H37"/>
  <c r="I40"/>
  <c r="M7"/>
  <c r="N7"/>
  <c r="O7"/>
  <c r="P7"/>
  <c r="Q7"/>
  <c r="R7"/>
  <c r="S7"/>
  <c r="T7"/>
  <c r="K35"/>
  <c r="H40"/>
  <c r="K36" i="6"/>
  <c r="B37" s="1"/>
  <c r="H37"/>
  <c r="I40"/>
  <c r="M7"/>
  <c r="N7"/>
  <c r="O7"/>
  <c r="P7"/>
  <c r="Q7"/>
  <c r="R7"/>
  <c r="S7"/>
  <c r="T7"/>
  <c r="K35"/>
  <c r="H40"/>
  <c r="K36" i="7"/>
  <c r="B37" s="1"/>
  <c r="B39" s="1"/>
  <c r="H37"/>
  <c r="H39" s="1"/>
  <c r="H40" s="1"/>
  <c r="I40"/>
  <c r="M7"/>
  <c r="N7"/>
  <c r="O7"/>
  <c r="P7"/>
  <c r="Q7"/>
  <c r="R7"/>
  <c r="S7"/>
  <c r="T7"/>
  <c r="K35"/>
  <c r="K36" i="1"/>
  <c r="B37" s="1"/>
  <c r="H37"/>
  <c r="I40"/>
  <c r="M7"/>
  <c r="N7"/>
  <c r="O7"/>
  <c r="P7"/>
  <c r="Q7"/>
  <c r="R7"/>
  <c r="S7"/>
  <c r="T7"/>
  <c r="K35"/>
  <c r="H40"/>
  <c r="K36" i="17"/>
  <c r="B37" s="1"/>
  <c r="H37"/>
  <c r="I40"/>
  <c r="M7"/>
  <c r="N7"/>
  <c r="O7"/>
  <c r="P7"/>
  <c r="Q7"/>
  <c r="R7"/>
  <c r="S7"/>
  <c r="T7"/>
  <c r="K35"/>
  <c r="H40"/>
  <c r="K36" i="9"/>
  <c r="B37" s="1"/>
  <c r="H37"/>
  <c r="I40"/>
  <c r="M7"/>
  <c r="N7"/>
  <c r="O7"/>
  <c r="P7"/>
  <c r="Q7"/>
  <c r="R7"/>
  <c r="S7"/>
  <c r="T7"/>
  <c r="K35"/>
  <c r="H40"/>
  <c r="K36" i="10"/>
  <c r="B37" s="1"/>
  <c r="H37"/>
  <c r="I40"/>
  <c r="M7"/>
  <c r="N7"/>
  <c r="O7"/>
  <c r="P7"/>
  <c r="Q7"/>
  <c r="R7"/>
  <c r="S7"/>
  <c r="T7"/>
  <c r="K35"/>
  <c r="H40"/>
  <c r="K36" i="11"/>
  <c r="B37" s="1"/>
  <c r="B39" s="1"/>
  <c r="I40"/>
  <c r="M7"/>
  <c r="N7"/>
  <c r="O7"/>
  <c r="P7"/>
  <c r="Q7"/>
  <c r="R7"/>
  <c r="S7"/>
  <c r="T7"/>
  <c r="K35"/>
  <c r="K36" i="12"/>
  <c r="B37" s="1"/>
  <c r="H37"/>
  <c r="I40"/>
  <c r="M7"/>
  <c r="N7"/>
  <c r="O7"/>
  <c r="P7"/>
  <c r="Q7"/>
  <c r="R7"/>
  <c r="S7"/>
  <c r="T7"/>
  <c r="K35"/>
  <c r="H40"/>
  <c r="K36" i="13"/>
  <c r="B37" s="1"/>
  <c r="H37"/>
  <c r="I40"/>
  <c r="K35"/>
  <c r="H40"/>
  <c r="H37" i="15" l="1"/>
  <c r="H40" s="1"/>
  <c r="F37"/>
  <c r="F40" s="1"/>
  <c r="G37"/>
  <c r="G40" s="1"/>
  <c r="D37"/>
  <c r="D40" s="1"/>
  <c r="E37"/>
  <c r="E40" s="1"/>
  <c r="C37"/>
  <c r="C40" s="1"/>
  <c r="F37" i="3"/>
  <c r="F40" s="1"/>
  <c r="E37"/>
  <c r="E40" s="1"/>
  <c r="D37"/>
  <c r="D40" s="1"/>
  <c r="C37"/>
  <c r="C40" s="1"/>
  <c r="G37" i="4"/>
  <c r="G40" s="1"/>
  <c r="F37"/>
  <c r="F40" s="1"/>
  <c r="E37"/>
  <c r="E40" s="1"/>
  <c r="D37"/>
  <c r="D40" s="1"/>
  <c r="C37"/>
  <c r="C40" s="1"/>
  <c r="G37" i="5"/>
  <c r="G40" s="1"/>
  <c r="F37"/>
  <c r="F40" s="1"/>
  <c r="E37"/>
  <c r="E40" s="1"/>
  <c r="D37"/>
  <c r="D40" s="1"/>
  <c r="C37"/>
  <c r="C40" s="1"/>
  <c r="G37" i="6"/>
  <c r="G40" s="1"/>
  <c r="F37"/>
  <c r="F40" s="1"/>
  <c r="E37"/>
  <c r="E40" s="1"/>
  <c r="D37"/>
  <c r="D40" s="1"/>
  <c r="C37"/>
  <c r="C40" s="1"/>
  <c r="G37" i="7"/>
  <c r="G39" s="1"/>
  <c r="G40" s="1"/>
  <c r="F37"/>
  <c r="E37"/>
  <c r="D37"/>
  <c r="C37"/>
  <c r="G37" i="1"/>
  <c r="G40" s="1"/>
  <c r="F37"/>
  <c r="F40" s="1"/>
  <c r="E37"/>
  <c r="E40" s="1"/>
  <c r="D37"/>
  <c r="D40" s="1"/>
  <c r="C37"/>
  <c r="C40" s="1"/>
  <c r="G37" i="17"/>
  <c r="G40" s="1"/>
  <c r="F37"/>
  <c r="F40" s="1"/>
  <c r="E37"/>
  <c r="E40" s="1"/>
  <c r="D37"/>
  <c r="D40" s="1"/>
  <c r="C37"/>
  <c r="C40" s="1"/>
  <c r="G37" i="9"/>
  <c r="G40" s="1"/>
  <c r="F37"/>
  <c r="F40" s="1"/>
  <c r="E37"/>
  <c r="E40" s="1"/>
  <c r="D37"/>
  <c r="D40" s="1"/>
  <c r="C37"/>
  <c r="C40" s="1"/>
  <c r="G37" i="10"/>
  <c r="G40" s="1"/>
  <c r="F37"/>
  <c r="F40" s="1"/>
  <c r="E37"/>
  <c r="E40" s="1"/>
  <c r="D37"/>
  <c r="D40" s="1"/>
  <c r="C37"/>
  <c r="C40" s="1"/>
  <c r="G37" i="11"/>
  <c r="G39" s="1"/>
  <c r="G40" s="1"/>
  <c r="H37"/>
  <c r="F37"/>
  <c r="E37"/>
  <c r="D37"/>
  <c r="C37"/>
  <c r="G37" i="12"/>
  <c r="G40" s="1"/>
  <c r="F37"/>
  <c r="F40" s="1"/>
  <c r="E37"/>
  <c r="E40" s="1"/>
  <c r="D37"/>
  <c r="D40" s="1"/>
  <c r="C37"/>
  <c r="C40" s="1"/>
  <c r="G37" i="13"/>
  <c r="G40" s="1"/>
  <c r="F37"/>
  <c r="F40" s="1"/>
  <c r="E37"/>
  <c r="E40" s="1"/>
  <c r="D37"/>
  <c r="D40" s="1"/>
  <c r="C37"/>
  <c r="C40" s="1"/>
  <c r="B27" i="16"/>
  <c r="J34"/>
  <c r="J14"/>
  <c r="E33"/>
  <c r="E14"/>
  <c r="D14"/>
  <c r="B14"/>
  <c r="K13"/>
  <c r="D37" i="14"/>
  <c r="F37"/>
  <c r="H37"/>
  <c r="E37"/>
  <c r="G37"/>
  <c r="B37"/>
  <c r="B39" s="1"/>
  <c r="C37"/>
  <c r="K27" i="16"/>
  <c r="B28"/>
  <c r="K37" i="15"/>
  <c r="K37" i="3"/>
  <c r="K37" i="4"/>
  <c r="K37" i="5"/>
  <c r="K37" i="6"/>
  <c r="K37" i="7"/>
  <c r="K37" i="1"/>
  <c r="K37" i="17"/>
  <c r="K37" i="9"/>
  <c r="K37" i="10"/>
  <c r="K37" i="11"/>
  <c r="K37" i="12"/>
  <c r="K37" i="13"/>
  <c r="C39" i="7" l="1"/>
  <c r="C40" s="1"/>
  <c r="E40"/>
  <c r="E39"/>
  <c r="D40"/>
  <c r="D39"/>
  <c r="F40"/>
  <c r="F39"/>
  <c r="D39" i="11"/>
  <c r="D40" s="1"/>
  <c r="F40"/>
  <c r="F39"/>
  <c r="C40"/>
  <c r="C39"/>
  <c r="E40"/>
  <c r="E39"/>
  <c r="H40"/>
  <c r="H39"/>
  <c r="J36" i="16"/>
  <c r="J16"/>
  <c r="E34"/>
  <c r="K34" s="1"/>
  <c r="F35" s="1"/>
  <c r="F37" s="1"/>
  <c r="K33"/>
  <c r="G39" i="14"/>
  <c r="G40" s="1"/>
  <c r="H39"/>
  <c r="H40" s="1"/>
  <c r="D39"/>
  <c r="D40" s="1"/>
  <c r="C39"/>
  <c r="C40" s="1"/>
  <c r="E39"/>
  <c r="E40" s="1"/>
  <c r="F39"/>
  <c r="F40" s="1"/>
  <c r="E35" i="16"/>
  <c r="K14"/>
  <c r="K37" i="14"/>
  <c r="K28" i="16"/>
  <c r="B29" s="1"/>
  <c r="K29" s="1"/>
  <c r="B40" i="15"/>
  <c r="K40" s="1"/>
  <c r="K39"/>
  <c r="B40" i="3"/>
  <c r="K40" s="1"/>
  <c r="K39"/>
  <c r="B40" i="4"/>
  <c r="K40" s="1"/>
  <c r="K39"/>
  <c r="B40" i="5"/>
  <c r="K40" s="1"/>
  <c r="K39"/>
  <c r="B40" i="6"/>
  <c r="K40" s="1"/>
  <c r="K39"/>
  <c r="B40" i="7"/>
  <c r="K40" s="1"/>
  <c r="K39"/>
  <c r="B40" i="1"/>
  <c r="K40" s="1"/>
  <c r="K39"/>
  <c r="B40" i="17"/>
  <c r="K40" s="1"/>
  <c r="K39"/>
  <c r="B40" i="9"/>
  <c r="K40" s="1"/>
  <c r="K39"/>
  <c r="B40" i="10"/>
  <c r="K40" s="1"/>
  <c r="K39"/>
  <c r="B40" i="11"/>
  <c r="K40" s="1"/>
  <c r="K39"/>
  <c r="B40" i="12"/>
  <c r="K40" s="1"/>
  <c r="K39"/>
  <c r="B40" i="13"/>
  <c r="K40" s="1"/>
  <c r="K39"/>
  <c r="B35" i="16" l="1"/>
  <c r="B37" s="1"/>
  <c r="C35"/>
  <c r="H35"/>
  <c r="I35"/>
  <c r="I37" s="1"/>
  <c r="D35"/>
  <c r="G35"/>
  <c r="E37"/>
  <c r="E38" s="1"/>
  <c r="I38"/>
  <c r="F38"/>
  <c r="G37"/>
  <c r="G38" s="1"/>
  <c r="C37"/>
  <c r="C38" s="1"/>
  <c r="H37"/>
  <c r="H38" s="1"/>
  <c r="D37"/>
  <c r="D38" s="1"/>
  <c r="K35"/>
  <c r="I15"/>
  <c r="C15"/>
  <c r="E15"/>
  <c r="G15"/>
  <c r="D15"/>
  <c r="F15"/>
  <c r="H15"/>
  <c r="B15"/>
  <c r="B17" s="1"/>
  <c r="B40" i="14"/>
  <c r="K40" s="1"/>
  <c r="K39"/>
  <c r="F29" i="16"/>
  <c r="C29"/>
  <c r="E29"/>
  <c r="D29"/>
  <c r="G29"/>
  <c r="H29"/>
  <c r="I29"/>
  <c r="H17" l="1"/>
  <c r="H18" s="1"/>
  <c r="D17"/>
  <c r="D18" s="1"/>
  <c r="E17"/>
  <c r="E18" s="1"/>
  <c r="I17"/>
  <c r="I18" s="1"/>
  <c r="F17"/>
  <c r="F18" s="1"/>
  <c r="G17"/>
  <c r="G18" s="1"/>
  <c r="C17"/>
  <c r="C18" s="1"/>
  <c r="K37"/>
  <c r="B38"/>
  <c r="K38" s="1"/>
  <c r="K15"/>
  <c r="B39" l="1"/>
  <c r="C39"/>
  <c r="I39"/>
  <c r="H39"/>
  <c r="F39"/>
  <c r="D39"/>
  <c r="G39"/>
  <c r="E39"/>
  <c r="K17"/>
  <c r="B18"/>
  <c r="K18" s="1"/>
  <c r="K39" l="1"/>
  <c r="B19"/>
  <c r="D19"/>
  <c r="E19"/>
  <c r="G19"/>
  <c r="C19"/>
  <c r="F19"/>
  <c r="H19"/>
  <c r="I19"/>
  <c r="K19" l="1"/>
</calcChain>
</file>

<file path=xl/sharedStrings.xml><?xml version="1.0" encoding="utf-8"?>
<sst xmlns="http://schemas.openxmlformats.org/spreadsheetml/2006/main" count="318" uniqueCount="97">
  <si>
    <t>Name:</t>
  </si>
  <si>
    <t>Division:</t>
  </si>
  <si>
    <t>Time Period:</t>
  </si>
  <si>
    <t>NOTES/COMMENTS</t>
  </si>
  <si>
    <t>AM</t>
  </si>
  <si>
    <t>PM</t>
  </si>
  <si>
    <t>CALCULATIONS:  Hours per Category</t>
  </si>
  <si>
    <t>CATEGORY</t>
  </si>
  <si>
    <t>TOTAL</t>
  </si>
  <si>
    <t>41-210</t>
  </si>
  <si>
    <t>TOTAL TIME CHARGED</t>
  </si>
  <si>
    <t>41-120</t>
  </si>
  <si>
    <t>Department:</t>
  </si>
  <si>
    <t>Executive</t>
  </si>
  <si>
    <t>Operations</t>
  </si>
  <si>
    <t>Finance</t>
  </si>
  <si>
    <t>Research</t>
  </si>
  <si>
    <t>CCHP</t>
  </si>
  <si>
    <t>I &amp; E</t>
  </si>
  <si>
    <t>Public Policy</t>
  </si>
  <si>
    <t>Facilities and Services</t>
  </si>
  <si>
    <t>Human Resources</t>
  </si>
  <si>
    <t>IT</t>
  </si>
  <si>
    <t>Strategic Devleopment</t>
  </si>
  <si>
    <t>Cooperative Purchasing</t>
  </si>
  <si>
    <t>Publication and Fulfillment</t>
  </si>
  <si>
    <t>Family Planning</t>
  </si>
  <si>
    <t>IPP/Other</t>
  </si>
  <si>
    <t>Health Education</t>
  </si>
  <si>
    <t>Training</t>
  </si>
  <si>
    <t>10-135</t>
  </si>
  <si>
    <t>10-170</t>
  </si>
  <si>
    <t>10-210</t>
  </si>
  <si>
    <t>11-135</t>
  </si>
  <si>
    <t>11-210</t>
  </si>
  <si>
    <t>21-120</t>
  </si>
  <si>
    <t>21-210</t>
  </si>
  <si>
    <t>22-141</t>
  </si>
  <si>
    <t>22-210</t>
  </si>
  <si>
    <t>23-120</t>
  </si>
  <si>
    <t>23-210</t>
  </si>
  <si>
    <t>24-131</t>
  </si>
  <si>
    <t>25-121</t>
  </si>
  <si>
    <t>71-209</t>
  </si>
  <si>
    <t>71-210</t>
  </si>
  <si>
    <t>71-261</t>
  </si>
  <si>
    <t>71-272</t>
  </si>
  <si>
    <t>71-277</t>
  </si>
  <si>
    <t>71-287</t>
  </si>
  <si>
    <t>72-311</t>
  </si>
  <si>
    <t>72-401</t>
  </si>
  <si>
    <t>72-402</t>
  </si>
  <si>
    <t>81-243</t>
  </si>
  <si>
    <t>81-245</t>
  </si>
  <si>
    <t>81-286</t>
  </si>
  <si>
    <t>82-502</t>
  </si>
  <si>
    <t>82-506</t>
  </si>
  <si>
    <t>82-514</t>
  </si>
  <si>
    <t>82-515</t>
  </si>
  <si>
    <t>82-516</t>
  </si>
  <si>
    <t>82-715</t>
  </si>
  <si>
    <t>OTHER HOURS</t>
  </si>
  <si>
    <t>OH</t>
  </si>
  <si>
    <t>ALLOCATION OF OTHER HOURS</t>
  </si>
  <si>
    <t>TOTAL HOURS WORKED AFTER ALLOCATION</t>
  </si>
  <si>
    <t>26-801</t>
  </si>
  <si>
    <t>60-600</t>
  </si>
  <si>
    <t>60-646</t>
  </si>
  <si>
    <t>82-329</t>
  </si>
  <si>
    <t>00-000</t>
  </si>
  <si>
    <t>00-100</t>
  </si>
  <si>
    <t>11-726</t>
  </si>
  <si>
    <t>60-277</t>
  </si>
  <si>
    <t>60-670</t>
  </si>
  <si>
    <t>60-671</t>
  </si>
  <si>
    <t>72-129</t>
  </si>
  <si>
    <t>72-540</t>
  </si>
  <si>
    <t>82-541</t>
  </si>
  <si>
    <t>82-723</t>
  </si>
  <si>
    <r>
      <t xml:space="preserve">Did you check your cost center percentages???                                                        </t>
    </r>
    <r>
      <rPr>
        <b/>
        <sz val="11"/>
        <color theme="3"/>
        <rFont val="Kabel Bk BT"/>
        <family val="2"/>
      </rPr>
      <t>Did you print out the "Totals" page and attach it to your timesheet???</t>
    </r>
  </si>
  <si>
    <t>X</t>
  </si>
  <si>
    <t>CALCULATIONS:  Hours per Cost Center for week 1</t>
  </si>
  <si>
    <t>CALCULATIONS:  Hours per Cost Center for week 2</t>
  </si>
  <si>
    <t>CALCULATIONS:  Hours per Cost Center Grand Total</t>
  </si>
  <si>
    <t>00-150</t>
  </si>
  <si>
    <t>11-727</t>
  </si>
  <si>
    <t>61-600</t>
  </si>
  <si>
    <t>60-665</t>
  </si>
  <si>
    <t>60-672</t>
  </si>
  <si>
    <t>60-674</t>
  </si>
  <si>
    <t>72-405</t>
  </si>
  <si>
    <t>81-800</t>
  </si>
  <si>
    <t>82-719</t>
  </si>
  <si>
    <t>updated 6/7/11</t>
  </si>
  <si>
    <r>
      <rPr>
        <sz val="10"/>
        <color theme="1"/>
        <rFont val="Century Gothic"/>
        <family val="2"/>
      </rPr>
      <t xml:space="preserve">Any vacation or sick time is to be recorded in the </t>
    </r>
    <r>
      <rPr>
        <b/>
        <sz val="10"/>
        <color theme="1"/>
        <rFont val="Century Gothic"/>
        <family val="2"/>
      </rPr>
      <t>OH</t>
    </r>
    <r>
      <rPr>
        <sz val="10"/>
        <color theme="1"/>
        <rFont val="Century Gothic"/>
        <family val="2"/>
      </rPr>
      <t xml:space="preserve"> column.</t>
    </r>
  </si>
  <si>
    <t>Time study should show all hours worked - even if it's over 8 hrs/day; 40 hrs/wk</t>
  </si>
  <si>
    <r>
      <t xml:space="preserve">Directions: </t>
    </r>
    <r>
      <rPr>
        <sz val="10"/>
        <color theme="1"/>
        <rFont val="Century Gothic"/>
        <family val="2"/>
      </rPr>
      <t xml:space="preserve">Put an </t>
    </r>
    <r>
      <rPr>
        <b/>
        <sz val="10"/>
        <color theme="1"/>
        <rFont val="Century Gothic"/>
        <family val="2"/>
      </rPr>
      <t>X</t>
    </r>
    <r>
      <rPr>
        <sz val="10"/>
        <color theme="1"/>
        <rFont val="Century Gothic"/>
        <family val="2"/>
      </rPr>
      <t xml:space="preserve"> in the box under the column of the cost center you worked on.  There is no need to mark specific activies.  Time spent taking lunch will no longer be recorded.  </t>
    </r>
  </si>
</sst>
</file>

<file path=xl/styles.xml><?xml version="1.0" encoding="utf-8"?>
<styleSheet xmlns="http://schemas.openxmlformats.org/spreadsheetml/2006/main">
  <numFmts count="2">
    <numFmt numFmtId="164" formatCode="h:mm;@"/>
    <numFmt numFmtId="165" formatCode="0.00_);\(0.00\)"/>
  </numFmts>
  <fonts count="11">
    <font>
      <sz val="10"/>
      <name val="Century Gothic"/>
    </font>
    <font>
      <sz val="8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b/>
      <sz val="10"/>
      <color indexed="20"/>
      <name val="Century Gothic"/>
      <family val="2"/>
    </font>
    <font>
      <b/>
      <sz val="10"/>
      <color rgb="FFC00000"/>
      <name val="Century Gothic"/>
      <family val="2"/>
    </font>
    <font>
      <b/>
      <sz val="11"/>
      <color rgb="FFC00000"/>
      <name val="Kabel Bk BT"/>
      <family val="2"/>
    </font>
    <font>
      <b/>
      <sz val="11"/>
      <color theme="3"/>
      <name val="Kabel Bk BT"/>
      <family val="2"/>
    </font>
    <font>
      <b/>
      <sz val="9"/>
      <color theme="3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gray125">
        <fgColor theme="3"/>
        <bgColor theme="4" tint="0.79998168889431442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slantDashDot">
        <color indexed="64"/>
      </left>
      <right style="slantDashDot">
        <color indexed="64"/>
      </right>
      <top style="thin">
        <color indexed="64"/>
      </top>
      <bottom style="slantDashDot">
        <color indexed="64"/>
      </bottom>
      <diagonal/>
    </border>
    <border>
      <left style="slantDashDot">
        <color indexed="64"/>
      </left>
      <right style="thin">
        <color indexed="64"/>
      </right>
      <top style="slantDashDot">
        <color indexed="64"/>
      </top>
      <bottom style="slantDashDot">
        <color indexed="64"/>
      </bottom>
      <diagonal/>
    </border>
    <border>
      <left style="thin">
        <color indexed="64"/>
      </left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164" fontId="3" fillId="0" borderId="1" xfId="0" applyNumberFormat="1" applyFont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2" borderId="1" xfId="0" applyFont="1" applyFill="1" applyBorder="1" applyProtection="1">
      <protection locked="0"/>
    </xf>
    <xf numFmtId="0" fontId="3" fillId="0" borderId="1" xfId="0" applyFont="1" applyBorder="1" applyProtection="1">
      <protection locked="0"/>
    </xf>
    <xf numFmtId="18" fontId="3" fillId="0" borderId="0" xfId="0" applyNumberFormat="1" applyFont="1" applyBorder="1" applyAlignment="1">
      <alignment horizontal="left"/>
    </xf>
    <xf numFmtId="0" fontId="3" fillId="0" borderId="0" xfId="0" applyFont="1" applyBorder="1"/>
    <xf numFmtId="0" fontId="3" fillId="0" borderId="0" xfId="0" applyFont="1"/>
    <xf numFmtId="1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Border="1" applyProtection="1">
      <protection hidden="1"/>
    </xf>
    <xf numFmtId="1" fontId="2" fillId="0" borderId="1" xfId="0" applyNumberFormat="1" applyFont="1" applyFill="1" applyBorder="1" applyAlignment="1">
      <alignment horizontal="center" wrapText="1"/>
    </xf>
    <xf numFmtId="165" fontId="2" fillId="0" borderId="1" xfId="0" applyNumberFormat="1" applyFont="1" applyBorder="1" applyProtection="1">
      <protection hidden="1"/>
    </xf>
    <xf numFmtId="9" fontId="2" fillId="0" borderId="1" xfId="0" applyNumberFormat="1" applyFont="1" applyBorder="1" applyProtection="1">
      <protection hidden="1"/>
    </xf>
    <xf numFmtId="0" fontId="2" fillId="0" borderId="1" xfId="0" applyFont="1" applyBorder="1" applyAlignment="1">
      <alignment horizontal="center" wrapText="1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1" fontId="3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Border="1"/>
    <xf numFmtId="165" fontId="3" fillId="0" borderId="0" xfId="0" applyNumberFormat="1" applyFont="1" applyFill="1" applyBorder="1" applyProtection="1">
      <protection hidden="1"/>
    </xf>
    <xf numFmtId="165" fontId="3" fillId="0" borderId="0" xfId="0" applyNumberFormat="1" applyFont="1" applyFill="1" applyBorder="1" applyAlignment="1" applyProtection="1">
      <alignment horizontal="right"/>
      <protection hidden="1"/>
    </xf>
    <xf numFmtId="9" fontId="2" fillId="0" borderId="0" xfId="0" applyNumberFormat="1" applyFont="1" applyFill="1" applyBorder="1"/>
    <xf numFmtId="165" fontId="2" fillId="0" borderId="0" xfId="0" applyNumberFormat="1" applyFont="1" applyFill="1" applyBorder="1" applyProtection="1">
      <protection hidden="1"/>
    </xf>
    <xf numFmtId="9" fontId="2" fillId="0" borderId="0" xfId="0" applyNumberFormat="1" applyFont="1" applyFill="1" applyBorder="1" applyProtection="1">
      <protection hidden="1"/>
    </xf>
    <xf numFmtId="9" fontId="3" fillId="0" borderId="0" xfId="0" applyNumberFormat="1" applyFont="1" applyFill="1" applyBorder="1"/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Alignment="1">
      <alignment horizontal="center"/>
    </xf>
    <xf numFmtId="0" fontId="3" fillId="0" borderId="4" xfId="0" applyFont="1" applyFill="1" applyBorder="1" applyProtection="1">
      <protection hidden="1"/>
    </xf>
    <xf numFmtId="0" fontId="3" fillId="0" borderId="0" xfId="0" applyFont="1" applyFill="1" applyBorder="1" applyProtection="1">
      <protection hidden="1"/>
    </xf>
    <xf numFmtId="164" fontId="3" fillId="0" borderId="0" xfId="0" applyNumberFormat="1" applyFont="1" applyBorder="1" applyAlignment="1" applyProtection="1">
      <alignment horizontal="center"/>
      <protection locked="0"/>
    </xf>
    <xf numFmtId="0" fontId="3" fillId="0" borderId="0" xfId="0" applyFont="1" applyBorder="1" applyProtection="1">
      <protection locked="0"/>
    </xf>
    <xf numFmtId="164" fontId="3" fillId="0" borderId="0" xfId="0" applyNumberFormat="1" applyFont="1" applyFill="1" applyBorder="1" applyAlignment="1" applyProtection="1">
      <alignment horizontal="center"/>
      <protection locked="0"/>
    </xf>
    <xf numFmtId="1" fontId="4" fillId="0" borderId="1" xfId="0" applyNumberFormat="1" applyFont="1" applyFill="1" applyBorder="1" applyAlignment="1">
      <alignment horizontal="center" wrapText="1"/>
    </xf>
    <xf numFmtId="9" fontId="2" fillId="0" borderId="0" xfId="0" applyNumberFormat="1" applyFont="1" applyProtection="1">
      <protection hidden="1"/>
    </xf>
    <xf numFmtId="0" fontId="3" fillId="0" borderId="0" xfId="0" applyFont="1" applyProtection="1">
      <protection hidden="1"/>
    </xf>
    <xf numFmtId="9" fontId="3" fillId="0" borderId="0" xfId="0" applyNumberFormat="1" applyFont="1" applyProtection="1">
      <protection hidden="1"/>
    </xf>
    <xf numFmtId="0" fontId="3" fillId="0" borderId="0" xfId="0" applyFont="1" applyBorder="1" applyProtection="1">
      <protection hidden="1"/>
    </xf>
    <xf numFmtId="40" fontId="3" fillId="0" borderId="1" xfId="0" applyNumberFormat="1" applyFont="1" applyBorder="1" applyProtection="1">
      <protection hidden="1"/>
    </xf>
    <xf numFmtId="0" fontId="3" fillId="0" borderId="1" xfId="0" applyFont="1" applyBorder="1" applyAlignment="1">
      <alignment horizontal="center" wrapText="1"/>
    </xf>
    <xf numFmtId="164" fontId="2" fillId="0" borderId="0" xfId="0" applyNumberFormat="1" applyFont="1" applyBorder="1" applyAlignment="1" applyProtection="1">
      <alignment horizontal="center" wrapText="1"/>
      <protection locked="0"/>
    </xf>
    <xf numFmtId="164" fontId="2" fillId="0" borderId="1" xfId="0" applyNumberFormat="1" applyFont="1" applyBorder="1" applyAlignment="1" applyProtection="1">
      <alignment horizontal="center" wrapText="1"/>
      <protection locked="0"/>
    </xf>
    <xf numFmtId="40" fontId="2" fillId="0" borderId="1" xfId="0" applyNumberFormat="1" applyFont="1" applyBorder="1"/>
    <xf numFmtId="0" fontId="3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3" fillId="0" borderId="0" xfId="0" applyFont="1" applyBorder="1" applyAlignment="1" applyProtection="1">
      <alignment horizontal="left"/>
    </xf>
    <xf numFmtId="0" fontId="2" fillId="3" borderId="1" xfId="0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</xf>
    <xf numFmtId="0" fontId="3" fillId="4" borderId="1" xfId="0" applyFont="1" applyFill="1" applyBorder="1" applyProtection="1">
      <protection locked="0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 applyProtection="1">
      <alignment horizontal="center"/>
    </xf>
    <xf numFmtId="165" fontId="3" fillId="4" borderId="1" xfId="0" applyNumberFormat="1" applyFont="1" applyFill="1" applyBorder="1" applyProtection="1">
      <protection hidden="1"/>
    </xf>
    <xf numFmtId="165" fontId="2" fillId="4" borderId="1" xfId="0" applyNumberFormat="1" applyFont="1" applyFill="1" applyBorder="1" applyProtection="1">
      <protection hidden="1"/>
    </xf>
    <xf numFmtId="40" fontId="3" fillId="4" borderId="1" xfId="0" applyNumberFormat="1" applyFont="1" applyFill="1" applyBorder="1" applyProtection="1">
      <protection hidden="1"/>
    </xf>
    <xf numFmtId="40" fontId="3" fillId="4" borderId="5" xfId="0" applyNumberFormat="1" applyFont="1" applyFill="1" applyBorder="1"/>
    <xf numFmtId="0" fontId="2" fillId="6" borderId="1" xfId="0" applyFont="1" applyFill="1" applyBorder="1" applyAlignment="1" applyProtection="1">
      <alignment horizontal="right"/>
      <protection locked="0"/>
    </xf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center"/>
    </xf>
    <xf numFmtId="9" fontId="2" fillId="0" borderId="4" xfId="0" applyNumberFormat="1" applyFont="1" applyFill="1" applyBorder="1" applyProtection="1">
      <protection hidden="1"/>
    </xf>
    <xf numFmtId="40" fontId="2" fillId="0" borderId="1" xfId="0" applyNumberFormat="1" applyFont="1" applyFill="1" applyBorder="1" applyProtection="1">
      <protection hidden="1"/>
    </xf>
    <xf numFmtId="9" fontId="2" fillId="0" borderId="6" xfId="0" applyNumberFormat="1" applyFont="1" applyFill="1" applyBorder="1" applyProtection="1">
      <protection hidden="1"/>
    </xf>
    <xf numFmtId="40" fontId="2" fillId="0" borderId="1" xfId="0" applyNumberFormat="1" applyFont="1" applyBorder="1" applyProtection="1">
      <protection hidden="1"/>
    </xf>
    <xf numFmtId="40" fontId="5" fillId="0" borderId="1" xfId="0" applyNumberFormat="1" applyFont="1" applyBorder="1"/>
    <xf numFmtId="165" fontId="5" fillId="4" borderId="1" xfId="0" applyNumberFormat="1" applyFont="1" applyFill="1" applyBorder="1" applyProtection="1">
      <protection hidden="1"/>
    </xf>
    <xf numFmtId="9" fontId="5" fillId="0" borderId="6" xfId="0" applyNumberFormat="1" applyFont="1" applyBorder="1"/>
    <xf numFmtId="0" fontId="3" fillId="0" borderId="0" xfId="0" applyFont="1" applyFill="1" applyBorder="1" applyAlignment="1">
      <alignment horizontal="center" vertical="top"/>
    </xf>
    <xf numFmtId="1" fontId="2" fillId="0" borderId="1" xfId="0" applyNumberFormat="1" applyFont="1" applyFill="1" applyBorder="1" applyAlignment="1">
      <alignment horizontal="center"/>
    </xf>
    <xf numFmtId="0" fontId="3" fillId="0" borderId="1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 wrapText="1"/>
      <protection locked="0"/>
    </xf>
    <xf numFmtId="15" fontId="8" fillId="0" borderId="0" xfId="0" applyNumberFormat="1" applyFont="1"/>
    <xf numFmtId="0" fontId="3" fillId="0" borderId="1" xfId="0" applyFont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9" xfId="0" applyFont="1" applyBorder="1" applyAlignment="1" applyProtection="1">
      <alignment horizontal="left"/>
      <protection locked="0"/>
    </xf>
    <xf numFmtId="165" fontId="3" fillId="0" borderId="5" xfId="0" applyNumberFormat="1" applyFont="1" applyBorder="1" applyAlignment="1" applyProtection="1">
      <alignment horizontal="right"/>
      <protection hidden="1"/>
    </xf>
    <xf numFmtId="165" fontId="3" fillId="0" borderId="9" xfId="0" applyNumberFormat="1" applyFont="1" applyBorder="1" applyAlignment="1" applyProtection="1">
      <alignment horizontal="right"/>
      <protection hidden="1"/>
    </xf>
    <xf numFmtId="0" fontId="9" fillId="7" borderId="0" xfId="0" applyFont="1" applyFill="1" applyBorder="1" applyAlignment="1">
      <alignment wrapText="1"/>
    </xf>
    <xf numFmtId="0" fontId="10" fillId="7" borderId="0" xfId="0" applyFont="1" applyFill="1" applyBorder="1" applyAlignment="1">
      <alignment wrapText="1"/>
    </xf>
    <xf numFmtId="40" fontId="2" fillId="0" borderId="7" xfId="0" applyNumberFormat="1" applyFont="1" applyBorder="1" applyAlignment="1" applyProtection="1">
      <protection hidden="1"/>
    </xf>
    <xf numFmtId="40" fontId="2" fillId="0" borderId="8" xfId="0" applyNumberFormat="1" applyFont="1" applyBorder="1" applyAlignment="1" applyProtection="1">
      <protection hidden="1"/>
    </xf>
    <xf numFmtId="0" fontId="2" fillId="5" borderId="1" xfId="0" applyFont="1" applyFill="1" applyBorder="1" applyAlignment="1">
      <alignment horizontal="center"/>
    </xf>
    <xf numFmtId="9" fontId="2" fillId="0" borderId="5" xfId="0" applyNumberFormat="1" applyFont="1" applyBorder="1" applyAlignment="1" applyProtection="1">
      <alignment horizontal="right"/>
      <protection hidden="1"/>
    </xf>
    <xf numFmtId="0" fontId="3" fillId="0" borderId="9" xfId="0" applyFont="1" applyBorder="1" applyAlignment="1" applyProtection="1">
      <alignment horizontal="right"/>
      <protection hidden="1"/>
    </xf>
    <xf numFmtId="40" fontId="3" fillId="0" borderId="10" xfId="0" applyNumberFormat="1" applyFont="1" applyBorder="1" applyAlignment="1" applyProtection="1">
      <protection hidden="1"/>
    </xf>
    <xf numFmtId="165" fontId="2" fillId="0" borderId="5" xfId="0" applyNumberFormat="1" applyFont="1" applyBorder="1" applyAlignment="1" applyProtection="1">
      <alignment horizontal="right"/>
      <protection hidden="1"/>
    </xf>
    <xf numFmtId="165" fontId="2" fillId="0" borderId="9" xfId="0" applyNumberFormat="1" applyFont="1" applyBorder="1" applyAlignment="1" applyProtection="1">
      <alignment horizontal="right"/>
      <protection hidden="1"/>
    </xf>
    <xf numFmtId="165" fontId="2" fillId="4" borderId="5" xfId="0" applyNumberFormat="1" applyFont="1" applyFill="1" applyBorder="1" applyAlignment="1" applyProtection="1">
      <alignment horizontal="center"/>
      <protection hidden="1"/>
    </xf>
    <xf numFmtId="165" fontId="2" fillId="4" borderId="9" xfId="0" applyNumberFormat="1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>
      <alignment horizontal="left"/>
    </xf>
    <xf numFmtId="0" fontId="3" fillId="0" borderId="5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left"/>
    </xf>
    <xf numFmtId="0" fontId="2" fillId="0" borderId="0" xfId="0" applyFont="1" applyFill="1" applyBorder="1" applyAlignment="1">
      <alignment horizontal="left"/>
    </xf>
    <xf numFmtId="165" fontId="3" fillId="0" borderId="0" xfId="0" applyNumberFormat="1" applyFont="1" applyFill="1" applyBorder="1" applyAlignment="1" applyProtection="1">
      <alignment horizontal="right"/>
      <protection hidden="1"/>
    </xf>
    <xf numFmtId="0" fontId="2" fillId="6" borderId="1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>
      <alignment horizontal="left" wrapText="1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2" fillId="6" borderId="1" xfId="0" applyFont="1" applyFill="1" applyBorder="1" applyAlignment="1">
      <alignment horizontal="center"/>
    </xf>
    <xf numFmtId="9" fontId="3" fillId="0" borderId="9" xfId="0" applyNumberFormat="1" applyFont="1" applyBorder="1" applyAlignment="1" applyProtection="1">
      <alignment horizontal="right"/>
      <protection hidden="1"/>
    </xf>
    <xf numFmtId="40" fontId="3" fillId="0" borderId="5" xfId="0" applyNumberFormat="1" applyFont="1" applyBorder="1" applyAlignment="1" applyProtection="1">
      <alignment horizontal="right"/>
      <protection hidden="1"/>
    </xf>
    <xf numFmtId="40" fontId="3" fillId="0" borderId="9" xfId="0" applyNumberFormat="1" applyFont="1" applyBorder="1" applyAlignment="1" applyProtection="1">
      <alignment horizontal="right"/>
      <protection hidden="1"/>
    </xf>
    <xf numFmtId="165" fontId="2" fillId="0" borderId="0" xfId="0" applyNumberFormat="1" applyFont="1" applyFill="1" applyBorder="1" applyAlignment="1" applyProtection="1">
      <alignment horizontal="right"/>
      <protection hidden="1"/>
    </xf>
    <xf numFmtId="9" fontId="2" fillId="0" borderId="0" xfId="0" applyNumberFormat="1" applyFont="1" applyFill="1" applyBorder="1" applyAlignment="1" applyProtection="1">
      <alignment horizontal="right"/>
      <protection hidden="1"/>
    </xf>
    <xf numFmtId="0" fontId="3" fillId="0" borderId="0" xfId="0" applyFont="1" applyFill="1" applyBorder="1" applyAlignment="1">
      <alignment horizontal="right"/>
    </xf>
    <xf numFmtId="40" fontId="5" fillId="0" borderId="1" xfId="0" applyNumberFormat="1" applyFont="1" applyBorder="1" applyAlignment="1"/>
    <xf numFmtId="9" fontId="5" fillId="0" borderId="6" xfId="0" applyNumberFormat="1" applyFont="1" applyBorder="1" applyAlignment="1"/>
    <xf numFmtId="40" fontId="2" fillId="0" borderId="1" xfId="0" applyNumberFormat="1" applyFont="1" applyBorder="1" applyAlignment="1" applyProtection="1">
      <protection locked="0"/>
    </xf>
    <xf numFmtId="40" fontId="2" fillId="0" borderId="1" xfId="0" applyNumberFormat="1" applyFont="1" applyBorder="1" applyAlignment="1"/>
    <xf numFmtId="9" fontId="2" fillId="0" borderId="6" xfId="0" applyNumberFormat="1" applyFont="1" applyBorder="1" applyAlignment="1" applyProtection="1">
      <protection locked="0"/>
    </xf>
    <xf numFmtId="9" fontId="3" fillId="0" borderId="6" xfId="0" applyNumberFormat="1" applyFont="1" applyBorder="1" applyAlignment="1"/>
    <xf numFmtId="40" fontId="2" fillId="0" borderId="5" xfId="0" applyNumberFormat="1" applyFont="1" applyBorder="1" applyAlignment="1" applyProtection="1">
      <alignment horizontal="right"/>
      <protection hidden="1"/>
    </xf>
    <xf numFmtId="40" fontId="2" fillId="0" borderId="9" xfId="0" applyNumberFormat="1" applyFont="1" applyBorder="1" applyAlignment="1" applyProtection="1">
      <alignment horizontal="right"/>
      <protection hidden="1"/>
    </xf>
    <xf numFmtId="9" fontId="2" fillId="0" borderId="6" xfId="0" applyNumberFormat="1" applyFont="1" applyBorder="1" applyAlignment="1"/>
    <xf numFmtId="40" fontId="3" fillId="0" borderId="1" xfId="0" applyNumberFormat="1" applyFont="1" applyBorder="1" applyAlignment="1" applyProtection="1">
      <alignment horizontal="right"/>
      <protection hidden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43</xdr:row>
      <xdr:rowOff>161925</xdr:rowOff>
    </xdr:from>
    <xdr:to>
      <xdr:col>8</xdr:col>
      <xdr:colOff>323850</xdr:colOff>
      <xdr:row>48</xdr:row>
      <xdr:rowOff>85725</xdr:rowOff>
    </xdr:to>
    <xdr:sp macro="" textlink="">
      <xdr:nvSpPr>
        <xdr:cNvPr id="2" name="TextBox 1"/>
        <xdr:cNvSpPr txBox="1"/>
      </xdr:nvSpPr>
      <xdr:spPr>
        <a:xfrm>
          <a:off x="1095375" y="21050250"/>
          <a:ext cx="3838575" cy="781050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200">
              <a:latin typeface="Arial Black" pitchFamily="34" charset="0"/>
            </a:rPr>
            <a:t>The percentages above should reflect the percentages noted on your time sheet for this period.</a:t>
          </a:r>
        </a:p>
      </xdr:txBody>
    </xdr:sp>
    <xdr:clientData/>
  </xdr:twoCellAnchor>
  <xdr:twoCellAnchor>
    <xdr:from>
      <xdr:col>1</xdr:col>
      <xdr:colOff>295276</xdr:colOff>
      <xdr:row>39</xdr:row>
      <xdr:rowOff>0</xdr:rowOff>
    </xdr:from>
    <xdr:to>
      <xdr:col>2</xdr:col>
      <xdr:colOff>409576</xdr:colOff>
      <xdr:row>44</xdr:row>
      <xdr:rowOff>9525</xdr:rowOff>
    </xdr:to>
    <xdr:cxnSp macro="">
      <xdr:nvCxnSpPr>
        <xdr:cNvPr id="4" name="Straight Arrow Connector 3"/>
        <xdr:cNvCxnSpPr/>
      </xdr:nvCxnSpPr>
      <xdr:spPr>
        <a:xfrm rot="16200000" flipV="1">
          <a:off x="1062038" y="20312063"/>
          <a:ext cx="866775" cy="6477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400051</xdr:colOff>
      <xdr:row>38</xdr:row>
      <xdr:rowOff>171450</xdr:rowOff>
    </xdr:from>
    <xdr:to>
      <xdr:col>2</xdr:col>
      <xdr:colOff>428626</xdr:colOff>
      <xdr:row>44</xdr:row>
      <xdr:rowOff>19050</xdr:rowOff>
    </xdr:to>
    <xdr:cxnSp macro="">
      <xdr:nvCxnSpPr>
        <xdr:cNvPr id="6" name="Straight Arrow Connector 5"/>
        <xdr:cNvCxnSpPr/>
      </xdr:nvCxnSpPr>
      <xdr:spPr>
        <a:xfrm rot="16200000" flipV="1">
          <a:off x="1381126" y="20621625"/>
          <a:ext cx="885825" cy="285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428624</xdr:colOff>
      <xdr:row>39</xdr:row>
      <xdr:rowOff>2</xdr:rowOff>
    </xdr:from>
    <xdr:to>
      <xdr:col>3</xdr:col>
      <xdr:colOff>323851</xdr:colOff>
      <xdr:row>44</xdr:row>
      <xdr:rowOff>9526</xdr:rowOff>
    </xdr:to>
    <xdr:cxnSp macro="">
      <xdr:nvCxnSpPr>
        <xdr:cNvPr id="8" name="Straight Arrow Connector 7"/>
        <xdr:cNvCxnSpPr/>
      </xdr:nvCxnSpPr>
      <xdr:spPr>
        <a:xfrm rot="5400000" flipH="1" flipV="1">
          <a:off x="1619251" y="20421600"/>
          <a:ext cx="866774" cy="428627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277021</xdr:colOff>
      <xdr:row>38</xdr:row>
      <xdr:rowOff>172245</xdr:rowOff>
    </xdr:from>
    <xdr:to>
      <xdr:col>4</xdr:col>
      <xdr:colOff>495304</xdr:colOff>
      <xdr:row>44</xdr:row>
      <xdr:rowOff>9525</xdr:rowOff>
    </xdr:to>
    <xdr:cxnSp macro="">
      <xdr:nvCxnSpPr>
        <xdr:cNvPr id="10" name="Straight Arrow Connector 9"/>
        <xdr:cNvCxnSpPr/>
      </xdr:nvCxnSpPr>
      <xdr:spPr>
        <a:xfrm rot="16200000" flipV="1">
          <a:off x="2424910" y="20522406"/>
          <a:ext cx="875505" cy="218283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523875</xdr:colOff>
      <xdr:row>39</xdr:row>
      <xdr:rowOff>3</xdr:rowOff>
    </xdr:from>
    <xdr:to>
      <xdr:col>5</xdr:col>
      <xdr:colOff>266700</xdr:colOff>
      <xdr:row>44</xdr:row>
      <xdr:rowOff>9526</xdr:rowOff>
    </xdr:to>
    <xdr:cxnSp macro="">
      <xdr:nvCxnSpPr>
        <xdr:cNvPr id="12" name="Straight Arrow Connector 11"/>
        <xdr:cNvCxnSpPr/>
      </xdr:nvCxnSpPr>
      <xdr:spPr>
        <a:xfrm rot="5400000" flipH="1" flipV="1">
          <a:off x="2705101" y="20497802"/>
          <a:ext cx="866773" cy="2762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228600</xdr:colOff>
      <xdr:row>38</xdr:row>
      <xdr:rowOff>161925</xdr:rowOff>
    </xdr:from>
    <xdr:to>
      <xdr:col>7</xdr:col>
      <xdr:colOff>180975</xdr:colOff>
      <xdr:row>44</xdr:row>
      <xdr:rowOff>0</xdr:rowOff>
    </xdr:to>
    <xdr:cxnSp macro="">
      <xdr:nvCxnSpPr>
        <xdr:cNvPr id="14" name="Straight Arrow Connector 13"/>
        <xdr:cNvCxnSpPr/>
      </xdr:nvCxnSpPr>
      <xdr:spPr>
        <a:xfrm rot="16200000" flipV="1">
          <a:off x="3576638" y="20378737"/>
          <a:ext cx="876300" cy="4857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190499</xdr:colOff>
      <xdr:row>38</xdr:row>
      <xdr:rowOff>161926</xdr:rowOff>
    </xdr:from>
    <xdr:to>
      <xdr:col>7</xdr:col>
      <xdr:colOff>219074</xdr:colOff>
      <xdr:row>44</xdr:row>
      <xdr:rowOff>19051</xdr:rowOff>
    </xdr:to>
    <xdr:cxnSp macro="">
      <xdr:nvCxnSpPr>
        <xdr:cNvPr id="16" name="Straight Arrow Connector 15"/>
        <xdr:cNvCxnSpPr/>
      </xdr:nvCxnSpPr>
      <xdr:spPr>
        <a:xfrm rot="5400000" flipH="1" flipV="1">
          <a:off x="3833812" y="20616863"/>
          <a:ext cx="895350" cy="285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190501</xdr:colOff>
      <xdr:row>39</xdr:row>
      <xdr:rowOff>0</xdr:rowOff>
    </xdr:from>
    <xdr:to>
      <xdr:col>8</xdr:col>
      <xdr:colOff>171451</xdr:colOff>
      <xdr:row>44</xdr:row>
      <xdr:rowOff>28575</xdr:rowOff>
    </xdr:to>
    <xdr:cxnSp macro="">
      <xdr:nvCxnSpPr>
        <xdr:cNvPr id="18" name="Straight Arrow Connector 17"/>
        <xdr:cNvCxnSpPr/>
      </xdr:nvCxnSpPr>
      <xdr:spPr>
        <a:xfrm rot="5400000" flipH="1" flipV="1">
          <a:off x="4081463" y="20388263"/>
          <a:ext cx="885825" cy="5143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40"/>
  <sheetViews>
    <sheetView tabSelected="1" zoomScaleNormal="100" workbookViewId="0">
      <selection activeCell="I37" sqref="I37"/>
    </sheetView>
  </sheetViews>
  <sheetFormatPr defaultRowHeight="13.5"/>
  <cols>
    <col min="1" max="1" width="13.140625" style="8" customWidth="1"/>
    <col min="2" max="10" width="6.42578125" style="8" customWidth="1"/>
    <col min="11" max="11" width="3.5703125" style="8" customWidth="1"/>
    <col min="12" max="12" width="12.140625" style="8" customWidth="1"/>
    <col min="13" max="20" width="6.5703125" style="8" customWidth="1"/>
    <col min="21" max="21" width="7.28515625" style="8" customWidth="1"/>
    <col min="22" max="16384" width="9.140625" style="8"/>
  </cols>
  <sheetData>
    <row r="1" spans="1:21" ht="13.5" customHeight="1">
      <c r="A1" s="49" t="s">
        <v>0</v>
      </c>
      <c r="B1" s="74"/>
      <c r="C1" s="74"/>
      <c r="D1" s="74"/>
      <c r="E1" s="74"/>
      <c r="F1" s="74"/>
      <c r="G1" s="74"/>
      <c r="H1" s="74"/>
      <c r="I1" s="15"/>
      <c r="J1" s="15"/>
      <c r="L1" s="80" t="s">
        <v>96</v>
      </c>
      <c r="M1" s="80"/>
      <c r="N1" s="80"/>
      <c r="O1" s="80"/>
      <c r="P1" s="80"/>
      <c r="Q1" s="80"/>
      <c r="R1" s="80"/>
      <c r="S1" s="80"/>
      <c r="T1" s="80"/>
      <c r="U1" s="80"/>
    </row>
    <row r="2" spans="1:21">
      <c r="A2" s="49" t="s">
        <v>1</v>
      </c>
      <c r="B2" s="75"/>
      <c r="C2" s="76"/>
      <c r="D2" s="76"/>
      <c r="E2" s="76"/>
      <c r="F2" s="76"/>
      <c r="G2" s="76"/>
      <c r="H2" s="77"/>
      <c r="I2" s="15"/>
      <c r="J2" s="15"/>
      <c r="L2" s="80"/>
      <c r="M2" s="80"/>
      <c r="N2" s="80"/>
      <c r="O2" s="80"/>
      <c r="P2" s="80"/>
      <c r="Q2" s="80"/>
      <c r="R2" s="80"/>
      <c r="S2" s="80"/>
      <c r="T2" s="80"/>
      <c r="U2" s="80"/>
    </row>
    <row r="3" spans="1:21">
      <c r="A3" s="49" t="s">
        <v>12</v>
      </c>
      <c r="B3" s="75"/>
      <c r="C3" s="76"/>
      <c r="D3" s="76"/>
      <c r="E3" s="76"/>
      <c r="F3" s="76"/>
      <c r="G3" s="76"/>
      <c r="H3" s="77"/>
      <c r="I3" s="15"/>
      <c r="J3" s="15"/>
      <c r="L3" s="80"/>
      <c r="M3" s="80"/>
      <c r="N3" s="80"/>
      <c r="O3" s="80"/>
      <c r="P3" s="80"/>
      <c r="Q3" s="80"/>
      <c r="R3" s="80"/>
      <c r="S3" s="80"/>
      <c r="T3" s="80"/>
      <c r="U3" s="80"/>
    </row>
    <row r="4" spans="1:21" ht="13.5" customHeight="1">
      <c r="A4" s="49" t="s">
        <v>2</v>
      </c>
      <c r="B4" s="75"/>
      <c r="C4" s="76"/>
      <c r="D4" s="76"/>
      <c r="E4" s="76"/>
      <c r="F4" s="76"/>
      <c r="G4" s="76"/>
      <c r="H4" s="77"/>
      <c r="I4" s="15"/>
      <c r="J4" s="15"/>
      <c r="L4" s="80" t="s">
        <v>94</v>
      </c>
      <c r="M4" s="80"/>
      <c r="N4" s="80"/>
      <c r="O4" s="80"/>
      <c r="P4" s="80"/>
      <c r="Q4" s="80"/>
      <c r="R4" s="80"/>
      <c r="S4" s="80"/>
      <c r="T4" s="80"/>
      <c r="U4" s="80"/>
    </row>
    <row r="5" spans="1:21">
      <c r="A5" s="3"/>
      <c r="B5" s="71"/>
      <c r="C5" s="71"/>
      <c r="D5" s="71"/>
      <c r="E5" s="71"/>
      <c r="F5" s="71"/>
      <c r="G5" s="71"/>
      <c r="H5" s="71"/>
      <c r="I5" s="17"/>
      <c r="J5" s="17"/>
      <c r="L5" s="81" t="s">
        <v>95</v>
      </c>
      <c r="M5" s="80"/>
      <c r="N5" s="80"/>
      <c r="O5" s="80"/>
      <c r="P5" s="80"/>
      <c r="Q5" s="80"/>
      <c r="R5" s="80"/>
      <c r="S5" s="80"/>
      <c r="T5" s="80"/>
      <c r="U5" s="80"/>
    </row>
    <row r="7" spans="1:21">
      <c r="A7" s="50" t="s">
        <v>4</v>
      </c>
      <c r="B7" s="72"/>
      <c r="C7" s="72"/>
      <c r="D7" s="72"/>
      <c r="E7" s="72"/>
      <c r="F7" s="72"/>
      <c r="G7" s="72"/>
      <c r="H7" s="72"/>
      <c r="I7" s="72"/>
      <c r="J7" s="51" t="s">
        <v>62</v>
      </c>
      <c r="K7" s="3"/>
      <c r="L7" s="50" t="s">
        <v>5</v>
      </c>
      <c r="M7" s="51">
        <f t="shared" ref="M7:U7" si="0">B7</f>
        <v>0</v>
      </c>
      <c r="N7" s="51">
        <f t="shared" si="0"/>
        <v>0</v>
      </c>
      <c r="O7" s="51">
        <f t="shared" si="0"/>
        <v>0</v>
      </c>
      <c r="P7" s="51">
        <f t="shared" si="0"/>
        <v>0</v>
      </c>
      <c r="Q7" s="51">
        <f t="shared" si="0"/>
        <v>0</v>
      </c>
      <c r="R7" s="51">
        <f t="shared" si="0"/>
        <v>0</v>
      </c>
      <c r="S7" s="51">
        <f t="shared" si="0"/>
        <v>0</v>
      </c>
      <c r="T7" s="51">
        <f t="shared" si="0"/>
        <v>0</v>
      </c>
      <c r="U7" s="51" t="str">
        <f t="shared" si="0"/>
        <v>OH</v>
      </c>
    </row>
    <row r="8" spans="1:21">
      <c r="A8" s="2">
        <v>0.5</v>
      </c>
      <c r="B8" s="52"/>
      <c r="C8" s="52"/>
      <c r="D8" s="52"/>
      <c r="E8" s="52"/>
      <c r="F8" s="52"/>
      <c r="G8" s="52"/>
      <c r="H8" s="52"/>
      <c r="I8" s="52"/>
      <c r="J8" s="52"/>
      <c r="K8" s="3"/>
      <c r="L8" s="2">
        <v>0.5</v>
      </c>
      <c r="M8" s="4"/>
      <c r="N8" s="5"/>
      <c r="O8" s="5"/>
      <c r="P8" s="5"/>
      <c r="Q8" s="5"/>
      <c r="R8" s="5"/>
      <c r="S8" s="5"/>
      <c r="T8" s="5"/>
      <c r="U8" s="5"/>
    </row>
    <row r="9" spans="1:21">
      <c r="A9" s="2">
        <v>0.52083333333333337</v>
      </c>
      <c r="B9" s="52"/>
      <c r="C9" s="52"/>
      <c r="D9" s="52"/>
      <c r="E9" s="52"/>
      <c r="F9" s="52"/>
      <c r="G9" s="52"/>
      <c r="H9" s="52"/>
      <c r="I9" s="52"/>
      <c r="J9" s="52"/>
      <c r="K9" s="3"/>
      <c r="L9" s="2">
        <v>0.52083333333333337</v>
      </c>
      <c r="M9" s="4"/>
      <c r="N9" s="5"/>
      <c r="O9" s="5"/>
      <c r="P9" s="5"/>
      <c r="Q9" s="5"/>
      <c r="R9" s="5"/>
      <c r="S9" s="5"/>
      <c r="T9" s="5"/>
      <c r="U9" s="5"/>
    </row>
    <row r="10" spans="1:21">
      <c r="A10" s="2">
        <v>4.1666666666666664E-2</v>
      </c>
      <c r="B10" s="52"/>
      <c r="C10" s="52"/>
      <c r="D10" s="52"/>
      <c r="E10" s="52"/>
      <c r="F10" s="52"/>
      <c r="G10" s="52"/>
      <c r="H10" s="52"/>
      <c r="I10" s="52"/>
      <c r="J10" s="52"/>
      <c r="K10" s="3"/>
      <c r="L10" s="2">
        <v>4.1666666666666664E-2</v>
      </c>
      <c r="M10" s="4"/>
      <c r="N10" s="5"/>
      <c r="O10" s="5"/>
      <c r="P10" s="5"/>
      <c r="Q10" s="5"/>
      <c r="R10" s="5"/>
      <c r="S10" s="5"/>
      <c r="T10" s="5"/>
      <c r="U10" s="5"/>
    </row>
    <row r="11" spans="1:21">
      <c r="A11" s="2">
        <v>6.25E-2</v>
      </c>
      <c r="B11" s="52"/>
      <c r="C11" s="52"/>
      <c r="D11" s="52"/>
      <c r="E11" s="52"/>
      <c r="F11" s="52"/>
      <c r="G11" s="52"/>
      <c r="H11" s="52"/>
      <c r="I11" s="52"/>
      <c r="J11" s="52"/>
      <c r="K11" s="3"/>
      <c r="L11" s="2">
        <v>6.25E-2</v>
      </c>
      <c r="M11" s="4"/>
      <c r="N11" s="5"/>
      <c r="O11" s="5"/>
      <c r="P11" s="5"/>
      <c r="Q11" s="5"/>
      <c r="R11" s="5"/>
      <c r="S11" s="5"/>
      <c r="T11" s="5"/>
      <c r="U11" s="5"/>
    </row>
    <row r="12" spans="1:21">
      <c r="A12" s="2">
        <v>8.3333333333333329E-2</v>
      </c>
      <c r="B12" s="52"/>
      <c r="C12" s="52"/>
      <c r="D12" s="52"/>
      <c r="E12" s="52"/>
      <c r="F12" s="52"/>
      <c r="G12" s="52"/>
      <c r="H12" s="52"/>
      <c r="I12" s="52"/>
      <c r="J12" s="52"/>
      <c r="K12" s="3"/>
      <c r="L12" s="2">
        <v>8.3333333333333329E-2</v>
      </c>
      <c r="M12" s="4"/>
      <c r="N12" s="5"/>
      <c r="O12" s="5"/>
      <c r="P12" s="5"/>
      <c r="Q12" s="5"/>
      <c r="R12" s="5"/>
      <c r="S12" s="5"/>
      <c r="T12" s="5"/>
      <c r="U12" s="5"/>
    </row>
    <row r="13" spans="1:21">
      <c r="A13" s="2">
        <v>0.10416666666666667</v>
      </c>
      <c r="B13" s="52"/>
      <c r="C13" s="52"/>
      <c r="D13" s="52"/>
      <c r="E13" s="52"/>
      <c r="F13" s="52"/>
      <c r="G13" s="52"/>
      <c r="H13" s="52"/>
      <c r="I13" s="52"/>
      <c r="J13" s="52"/>
      <c r="K13" s="3"/>
      <c r="L13" s="2">
        <v>0.10416666666666667</v>
      </c>
      <c r="M13" s="4"/>
      <c r="N13" s="5"/>
      <c r="O13" s="5"/>
      <c r="P13" s="5"/>
      <c r="Q13" s="5"/>
      <c r="R13" s="5"/>
      <c r="S13" s="5"/>
      <c r="T13" s="5"/>
      <c r="U13" s="5"/>
    </row>
    <row r="14" spans="1:21">
      <c r="A14" s="2">
        <v>0.125</v>
      </c>
      <c r="B14" s="52"/>
      <c r="C14" s="52"/>
      <c r="D14" s="52"/>
      <c r="E14" s="52"/>
      <c r="F14" s="52"/>
      <c r="G14" s="52"/>
      <c r="H14" s="52"/>
      <c r="I14" s="52"/>
      <c r="J14" s="52"/>
      <c r="K14" s="3"/>
      <c r="L14" s="2">
        <v>0.125</v>
      </c>
      <c r="M14" s="4"/>
      <c r="N14" s="5"/>
      <c r="O14" s="5"/>
      <c r="P14" s="5"/>
      <c r="Q14" s="5"/>
      <c r="R14" s="5"/>
      <c r="S14" s="5"/>
      <c r="T14" s="5"/>
      <c r="U14" s="5"/>
    </row>
    <row r="15" spans="1:21">
      <c r="A15" s="2">
        <v>0.14583333333333334</v>
      </c>
      <c r="B15" s="52"/>
      <c r="C15" s="52"/>
      <c r="D15" s="52"/>
      <c r="E15" s="52"/>
      <c r="F15" s="52"/>
      <c r="G15" s="52"/>
      <c r="H15" s="52"/>
      <c r="I15" s="52"/>
      <c r="J15" s="52"/>
      <c r="K15" s="3"/>
      <c r="L15" s="2">
        <v>0.14583333333333334</v>
      </c>
      <c r="M15" s="4"/>
      <c r="N15" s="5"/>
      <c r="O15" s="5"/>
      <c r="P15" s="5"/>
      <c r="Q15" s="5"/>
      <c r="R15" s="5"/>
      <c r="S15" s="5"/>
      <c r="T15" s="5"/>
      <c r="U15" s="5"/>
    </row>
    <row r="16" spans="1:21">
      <c r="A16" s="2">
        <v>0.16666666666666666</v>
      </c>
      <c r="B16" s="52"/>
      <c r="C16" s="52"/>
      <c r="D16" s="52"/>
      <c r="E16" s="52"/>
      <c r="F16" s="52"/>
      <c r="G16" s="52"/>
      <c r="H16" s="52"/>
      <c r="I16" s="52"/>
      <c r="J16" s="52"/>
      <c r="K16" s="3"/>
      <c r="L16" s="2">
        <v>0.16666666666666666</v>
      </c>
      <c r="M16" s="4"/>
      <c r="N16" s="5"/>
      <c r="O16" s="5"/>
      <c r="P16" s="5"/>
      <c r="Q16" s="5"/>
      <c r="R16" s="5"/>
      <c r="S16" s="5"/>
      <c r="T16" s="5"/>
      <c r="U16" s="5"/>
    </row>
    <row r="17" spans="1:21">
      <c r="A17" s="2">
        <v>0.1875</v>
      </c>
      <c r="B17" s="52"/>
      <c r="C17" s="52"/>
      <c r="D17" s="52"/>
      <c r="E17" s="52"/>
      <c r="F17" s="52"/>
      <c r="G17" s="52"/>
      <c r="H17" s="52"/>
      <c r="I17" s="52"/>
      <c r="J17" s="52"/>
      <c r="K17" s="3"/>
      <c r="L17" s="2">
        <v>0.1875</v>
      </c>
      <c r="M17" s="4"/>
      <c r="N17" s="5"/>
      <c r="O17" s="5"/>
      <c r="P17" s="5"/>
      <c r="Q17" s="5"/>
      <c r="R17" s="5"/>
      <c r="S17" s="5"/>
      <c r="T17" s="5"/>
      <c r="U17" s="5"/>
    </row>
    <row r="18" spans="1:21">
      <c r="A18" s="2">
        <v>0.20833333333333334</v>
      </c>
      <c r="B18" s="52"/>
      <c r="C18" s="52"/>
      <c r="D18" s="52"/>
      <c r="E18" s="52"/>
      <c r="F18" s="52"/>
      <c r="G18" s="52"/>
      <c r="H18" s="52"/>
      <c r="I18" s="52"/>
      <c r="J18" s="52"/>
      <c r="K18" s="3"/>
      <c r="L18" s="2">
        <v>0.20833333333333334</v>
      </c>
      <c r="M18" s="4"/>
      <c r="N18" s="5"/>
      <c r="O18" s="5"/>
      <c r="P18" s="5"/>
      <c r="Q18" s="5"/>
      <c r="R18" s="5"/>
      <c r="S18" s="5"/>
      <c r="T18" s="5"/>
      <c r="U18" s="5"/>
    </row>
    <row r="19" spans="1:21">
      <c r="A19" s="2">
        <v>0.22916666666666666</v>
      </c>
      <c r="B19" s="52"/>
      <c r="C19" s="52"/>
      <c r="D19" s="52"/>
      <c r="E19" s="52"/>
      <c r="F19" s="52"/>
      <c r="G19" s="52"/>
      <c r="H19" s="52"/>
      <c r="I19" s="52"/>
      <c r="J19" s="52"/>
      <c r="K19" s="3"/>
      <c r="L19" s="2">
        <v>0.22916666666666666</v>
      </c>
      <c r="M19" s="4"/>
      <c r="N19" s="5"/>
      <c r="O19" s="5"/>
      <c r="P19" s="5"/>
      <c r="Q19" s="5"/>
      <c r="R19" s="5"/>
      <c r="S19" s="5"/>
      <c r="T19" s="5"/>
      <c r="U19" s="5"/>
    </row>
    <row r="20" spans="1:21">
      <c r="A20" s="2">
        <v>0.25</v>
      </c>
      <c r="B20" s="4"/>
      <c r="C20" s="5"/>
      <c r="D20" s="5"/>
      <c r="E20" s="5"/>
      <c r="F20" s="5"/>
      <c r="G20" s="5"/>
      <c r="H20" s="5"/>
      <c r="I20" s="5"/>
      <c r="J20" s="5"/>
      <c r="K20" s="3"/>
      <c r="L20" s="2">
        <v>0.25</v>
      </c>
      <c r="M20" s="4"/>
      <c r="N20" s="5"/>
      <c r="O20" s="5"/>
      <c r="P20" s="5"/>
      <c r="Q20" s="5"/>
      <c r="R20" s="5"/>
      <c r="S20" s="5"/>
      <c r="T20" s="5"/>
      <c r="U20" s="5"/>
    </row>
    <row r="21" spans="1:21">
      <c r="A21" s="2">
        <v>0.27083333333333331</v>
      </c>
      <c r="B21" s="4"/>
      <c r="C21" s="5"/>
      <c r="D21" s="5"/>
      <c r="E21" s="5"/>
      <c r="F21" s="5"/>
      <c r="G21" s="5"/>
      <c r="H21" s="5"/>
      <c r="I21" s="5"/>
      <c r="J21" s="5"/>
      <c r="K21" s="3"/>
      <c r="L21" s="2">
        <v>0.27083333333333331</v>
      </c>
      <c r="M21" s="4"/>
      <c r="N21" s="5"/>
      <c r="O21" s="5"/>
      <c r="P21" s="5"/>
      <c r="Q21" s="5"/>
      <c r="R21" s="5"/>
      <c r="S21" s="5"/>
      <c r="T21" s="5"/>
      <c r="U21" s="5"/>
    </row>
    <row r="22" spans="1:21">
      <c r="A22" s="2">
        <v>0.29166666666666669</v>
      </c>
      <c r="B22" s="4"/>
      <c r="C22" s="5"/>
      <c r="D22" s="5"/>
      <c r="E22" s="5"/>
      <c r="F22" s="5"/>
      <c r="G22" s="5"/>
      <c r="H22" s="5"/>
      <c r="I22" s="5"/>
      <c r="J22" s="5"/>
      <c r="K22" s="3"/>
      <c r="L22" s="2">
        <v>0.29166666666666669</v>
      </c>
      <c r="M22" s="4"/>
      <c r="N22" s="5"/>
      <c r="O22" s="5"/>
      <c r="P22" s="5"/>
      <c r="Q22" s="5"/>
      <c r="R22" s="5"/>
      <c r="S22" s="5"/>
      <c r="T22" s="5"/>
      <c r="U22" s="5"/>
    </row>
    <row r="23" spans="1:21">
      <c r="A23" s="2">
        <v>0.3125</v>
      </c>
      <c r="B23" s="4"/>
      <c r="C23" s="5"/>
      <c r="D23" s="5"/>
      <c r="E23" s="5"/>
      <c r="F23" s="5"/>
      <c r="G23" s="5"/>
      <c r="H23" s="5"/>
      <c r="I23" s="5"/>
      <c r="J23" s="5"/>
      <c r="K23" s="3"/>
      <c r="L23" s="2">
        <v>0.3125</v>
      </c>
      <c r="M23" s="4"/>
      <c r="N23" s="5"/>
      <c r="O23" s="5"/>
      <c r="P23" s="5"/>
      <c r="Q23" s="5"/>
      <c r="R23" s="5"/>
      <c r="S23" s="5"/>
      <c r="T23" s="5"/>
      <c r="U23" s="5"/>
    </row>
    <row r="24" spans="1:21">
      <c r="A24" s="2">
        <v>0.33333333333333331</v>
      </c>
      <c r="B24" s="4"/>
      <c r="C24" s="5"/>
      <c r="D24" s="5"/>
      <c r="E24" s="5"/>
      <c r="F24" s="5"/>
      <c r="G24" s="5"/>
      <c r="H24" s="5"/>
      <c r="I24" s="5"/>
      <c r="J24" s="5"/>
      <c r="K24" s="3"/>
      <c r="L24" s="2">
        <v>0.33333333333333331</v>
      </c>
      <c r="M24" s="4"/>
      <c r="N24" s="5"/>
      <c r="O24" s="5"/>
      <c r="P24" s="5"/>
      <c r="Q24" s="5"/>
      <c r="R24" s="5"/>
      <c r="S24" s="5"/>
      <c r="T24" s="5"/>
      <c r="U24" s="5"/>
    </row>
    <row r="25" spans="1:21">
      <c r="A25" s="2">
        <v>0.35416666666666669</v>
      </c>
      <c r="B25" s="4"/>
      <c r="C25" s="5"/>
      <c r="D25" s="5"/>
      <c r="E25" s="5"/>
      <c r="F25" s="5"/>
      <c r="G25" s="5"/>
      <c r="H25" s="5"/>
      <c r="I25" s="5"/>
      <c r="J25" s="5"/>
      <c r="K25" s="3"/>
      <c r="L25" s="2">
        <v>0.35416666666666669</v>
      </c>
      <c r="M25" s="4"/>
      <c r="N25" s="5"/>
      <c r="O25" s="5"/>
      <c r="P25" s="5"/>
      <c r="Q25" s="5"/>
      <c r="R25" s="5"/>
      <c r="S25" s="5"/>
      <c r="T25" s="5"/>
      <c r="U25" s="5"/>
    </row>
    <row r="26" spans="1:21">
      <c r="A26" s="2">
        <v>0.375</v>
      </c>
      <c r="B26" s="4"/>
      <c r="C26" s="5"/>
      <c r="D26" s="5"/>
      <c r="E26" s="5"/>
      <c r="F26" s="5"/>
      <c r="G26" s="5"/>
      <c r="H26" s="5"/>
      <c r="I26" s="5"/>
      <c r="J26" s="5"/>
      <c r="K26" s="3"/>
      <c r="L26" s="2">
        <v>0.375</v>
      </c>
      <c r="M26" s="52"/>
      <c r="N26" s="52"/>
      <c r="O26" s="52"/>
      <c r="P26" s="52"/>
      <c r="Q26" s="52"/>
      <c r="R26" s="52"/>
      <c r="S26" s="52"/>
      <c r="T26" s="52"/>
      <c r="U26" s="52"/>
    </row>
    <row r="27" spans="1:21">
      <c r="A27" s="2">
        <v>0.39583333333333331</v>
      </c>
      <c r="B27" s="4"/>
      <c r="C27" s="5"/>
      <c r="D27" s="5"/>
      <c r="E27" s="5"/>
      <c r="F27" s="5"/>
      <c r="G27" s="5"/>
      <c r="H27" s="5"/>
      <c r="I27" s="5"/>
      <c r="J27" s="5"/>
      <c r="K27" s="3"/>
      <c r="L27" s="2">
        <v>0.39583333333333331</v>
      </c>
      <c r="M27" s="52"/>
      <c r="N27" s="52"/>
      <c r="O27" s="52"/>
      <c r="P27" s="52"/>
      <c r="Q27" s="52"/>
      <c r="R27" s="52"/>
      <c r="S27" s="52"/>
      <c r="T27" s="52"/>
      <c r="U27" s="52"/>
    </row>
    <row r="28" spans="1:21">
      <c r="A28" s="2">
        <v>0.41666666666666669</v>
      </c>
      <c r="B28" s="4"/>
      <c r="C28" s="5"/>
      <c r="D28" s="5"/>
      <c r="E28" s="5"/>
      <c r="F28" s="5"/>
      <c r="G28" s="5"/>
      <c r="H28" s="5"/>
      <c r="I28" s="5"/>
      <c r="J28" s="5"/>
      <c r="K28" s="3"/>
      <c r="L28" s="2">
        <v>0.41666666666666669</v>
      </c>
      <c r="M28" s="52"/>
      <c r="N28" s="52"/>
      <c r="O28" s="52"/>
      <c r="P28" s="52"/>
      <c r="Q28" s="52"/>
      <c r="R28" s="52"/>
      <c r="S28" s="52"/>
      <c r="T28" s="52"/>
      <c r="U28" s="52"/>
    </row>
    <row r="29" spans="1:21">
      <c r="A29" s="2">
        <v>0.4375</v>
      </c>
      <c r="B29" s="4"/>
      <c r="C29" s="5"/>
      <c r="D29" s="5"/>
      <c r="E29" s="5"/>
      <c r="F29" s="5"/>
      <c r="G29" s="5"/>
      <c r="H29" s="5"/>
      <c r="I29" s="5"/>
      <c r="J29" s="5"/>
      <c r="K29" s="3"/>
      <c r="L29" s="2">
        <v>0.4375</v>
      </c>
      <c r="M29" s="52"/>
      <c r="N29" s="52"/>
      <c r="O29" s="52"/>
      <c r="P29" s="52"/>
      <c r="Q29" s="52"/>
      <c r="R29" s="52"/>
      <c r="S29" s="52"/>
      <c r="T29" s="52"/>
      <c r="U29" s="52"/>
    </row>
    <row r="30" spans="1:21">
      <c r="A30" s="2">
        <v>0.45833333333333331</v>
      </c>
      <c r="B30" s="4"/>
      <c r="C30" s="5"/>
      <c r="D30" s="5"/>
      <c r="E30" s="5"/>
      <c r="F30" s="5"/>
      <c r="G30" s="5"/>
      <c r="H30" s="5"/>
      <c r="I30" s="5"/>
      <c r="J30" s="5"/>
      <c r="K30" s="3"/>
      <c r="L30" s="2">
        <v>0.45833333333333331</v>
      </c>
      <c r="M30" s="52"/>
      <c r="N30" s="52"/>
      <c r="O30" s="52"/>
      <c r="P30" s="52"/>
      <c r="Q30" s="52"/>
      <c r="R30" s="52"/>
      <c r="S30" s="52"/>
      <c r="T30" s="52"/>
      <c r="U30" s="52"/>
    </row>
    <row r="31" spans="1:21">
      <c r="A31" s="2">
        <v>0.47916666666666669</v>
      </c>
      <c r="B31" s="4"/>
      <c r="C31" s="5"/>
      <c r="D31" s="5"/>
      <c r="E31" s="5"/>
      <c r="F31" s="5"/>
      <c r="G31" s="5"/>
      <c r="H31" s="5"/>
      <c r="I31" s="5"/>
      <c r="J31" s="5"/>
      <c r="K31" s="3"/>
      <c r="L31" s="2">
        <v>0.47916666666666669</v>
      </c>
      <c r="M31" s="52"/>
      <c r="N31" s="52"/>
      <c r="O31" s="52"/>
      <c r="P31" s="52"/>
      <c r="Q31" s="52"/>
      <c r="R31" s="52"/>
      <c r="S31" s="52"/>
      <c r="T31" s="52"/>
      <c r="U31" s="52"/>
    </row>
    <row r="32" spans="1:21">
      <c r="A32" s="6"/>
      <c r="B32" s="7"/>
      <c r="C32" s="7"/>
      <c r="D32" s="7"/>
      <c r="E32" s="7"/>
      <c r="F32" s="7"/>
      <c r="G32" s="7"/>
      <c r="H32" s="7"/>
      <c r="I32" s="7"/>
      <c r="J32" s="7"/>
      <c r="L32" s="6"/>
      <c r="M32" s="7"/>
      <c r="N32" s="7"/>
      <c r="O32" s="7"/>
      <c r="P32" s="7"/>
      <c r="Q32" s="7"/>
      <c r="R32" s="7"/>
      <c r="S32" s="7"/>
      <c r="T32" s="7"/>
    </row>
    <row r="33" spans="1:13" ht="20.100000000000001" customHeight="1">
      <c r="A33" s="1" t="s">
        <v>6</v>
      </c>
    </row>
    <row r="34" spans="1:13" ht="20.100000000000001" customHeight="1">
      <c r="A34" s="53" t="s">
        <v>7</v>
      </c>
      <c r="B34" s="54">
        <f t="shared" ref="B34:J34" si="1">B7</f>
        <v>0</v>
      </c>
      <c r="C34" s="54">
        <f t="shared" si="1"/>
        <v>0</v>
      </c>
      <c r="D34" s="54">
        <f t="shared" si="1"/>
        <v>0</v>
      </c>
      <c r="E34" s="54">
        <f t="shared" si="1"/>
        <v>0</v>
      </c>
      <c r="F34" s="54">
        <f t="shared" si="1"/>
        <v>0</v>
      </c>
      <c r="G34" s="54">
        <f t="shared" si="1"/>
        <v>0</v>
      </c>
      <c r="H34" s="54">
        <f t="shared" si="1"/>
        <v>0</v>
      </c>
      <c r="I34" s="54">
        <f t="shared" si="1"/>
        <v>0</v>
      </c>
      <c r="J34" s="54" t="str">
        <f t="shared" si="1"/>
        <v>OH</v>
      </c>
      <c r="K34" s="84" t="s">
        <v>8</v>
      </c>
      <c r="L34" s="84"/>
    </row>
    <row r="35" spans="1:13" ht="20.100000000000001" customHeight="1">
      <c r="A35" s="70" t="s">
        <v>80</v>
      </c>
      <c r="B35" s="10">
        <f>(COUNTIF($B$8:$B$31,$A35)+COUNTIF($M$8:$M$31,$A35))*30/60</f>
        <v>0</v>
      </c>
      <c r="C35" s="10">
        <f>(COUNTIF($C$8:$C$31,$A35)+COUNTIF($N$8:$N$31,$A35))*30/60</f>
        <v>0</v>
      </c>
      <c r="D35" s="10">
        <f>(COUNTIF($D$8:$D$31,$A35)+COUNTIF($O$8:$O$31,$A35))*30/60</f>
        <v>0</v>
      </c>
      <c r="E35" s="10">
        <f>(COUNTIF($E$8:$E$31,$A35)+COUNTIF($P$8:$P$31,$A35))*30/60</f>
        <v>0</v>
      </c>
      <c r="F35" s="10">
        <f>(COUNTIF($F$8:$F$31,$A35)+COUNTIF($Q$8:$Q$31,$A35))*30/60</f>
        <v>0</v>
      </c>
      <c r="G35" s="10">
        <f>(COUNTIF($G$8:$G$31,$A35)+COUNTIF($R$8:$R$31,$A35))*30/60</f>
        <v>0</v>
      </c>
      <c r="H35" s="10">
        <f>(COUNTIF($H$8:$H$31,$A35)+COUNTIF($S$8:$S$31,$A35))*30/60</f>
        <v>0</v>
      </c>
      <c r="I35" s="10">
        <f>(COUNTIF($I$8:$I$31,$A35)+COUNTIF($T$8:$T$31,$A35))*30/60</f>
        <v>0</v>
      </c>
      <c r="J35" s="10">
        <f>(COUNTIF($J$8:$J$31,$A35)+COUNTIF($U$8:$U$31,$A35))*30/60</f>
        <v>0</v>
      </c>
      <c r="K35" s="78">
        <f>SUM(B35:I35)</f>
        <v>0</v>
      </c>
      <c r="L35" s="79"/>
      <c r="M35" s="37"/>
    </row>
    <row r="36" spans="1:13" ht="26.25">
      <c r="A36" s="11" t="s">
        <v>10</v>
      </c>
      <c r="B36" s="12">
        <f t="shared" ref="B36:J36" si="2">SUM(B35:B35)</f>
        <v>0</v>
      </c>
      <c r="C36" s="12">
        <f t="shared" si="2"/>
        <v>0</v>
      </c>
      <c r="D36" s="12">
        <f t="shared" si="2"/>
        <v>0</v>
      </c>
      <c r="E36" s="12">
        <f t="shared" si="2"/>
        <v>0</v>
      </c>
      <c r="F36" s="12">
        <f t="shared" si="2"/>
        <v>0</v>
      </c>
      <c r="G36" s="12">
        <f t="shared" si="2"/>
        <v>0</v>
      </c>
      <c r="H36" s="12">
        <f t="shared" si="2"/>
        <v>0</v>
      </c>
      <c r="I36" s="12">
        <f t="shared" si="2"/>
        <v>0</v>
      </c>
      <c r="J36" s="12">
        <f t="shared" si="2"/>
        <v>0</v>
      </c>
      <c r="K36" s="88">
        <f>SUM(B36:I36)</f>
        <v>0</v>
      </c>
      <c r="L36" s="89"/>
      <c r="M36" s="38"/>
    </row>
    <row r="37" spans="1:13">
      <c r="A37" s="11"/>
      <c r="B37" s="13" t="e">
        <f>+B36/K36</f>
        <v>#DIV/0!</v>
      </c>
      <c r="C37" s="13" t="e">
        <f>+C36/K36</f>
        <v>#DIV/0!</v>
      </c>
      <c r="D37" s="13" t="e">
        <f>+D36/K36</f>
        <v>#DIV/0!</v>
      </c>
      <c r="E37" s="13" t="e">
        <f>+E36/K36</f>
        <v>#DIV/0!</v>
      </c>
      <c r="F37" s="13" t="e">
        <f>+F36/K36</f>
        <v>#DIV/0!</v>
      </c>
      <c r="G37" s="13" t="e">
        <f>+G36/K36</f>
        <v>#DIV/0!</v>
      </c>
      <c r="H37" s="13" t="e">
        <f>+H36/K36</f>
        <v>#DIV/0!</v>
      </c>
      <c r="I37" s="13" t="e">
        <f>+I36/K36</f>
        <v>#DIV/0!</v>
      </c>
      <c r="J37" s="56"/>
      <c r="K37" s="85" t="e">
        <f>SUM(B37:J37)</f>
        <v>#DIV/0!</v>
      </c>
      <c r="L37" s="86"/>
      <c r="M37" s="39"/>
    </row>
    <row r="38" spans="1:13" ht="26.25">
      <c r="A38" s="11" t="s">
        <v>61</v>
      </c>
      <c r="B38" s="56"/>
      <c r="C38" s="56"/>
      <c r="D38" s="56"/>
      <c r="E38" s="56"/>
      <c r="F38" s="56"/>
      <c r="G38" s="56"/>
      <c r="H38" s="56"/>
      <c r="I38" s="56"/>
      <c r="J38" s="12">
        <f>J36</f>
        <v>0</v>
      </c>
      <c r="K38" s="90"/>
      <c r="L38" s="91"/>
      <c r="M38" s="38"/>
    </row>
    <row r="39" spans="1:13" ht="41.25" thickBot="1">
      <c r="A39" s="42" t="s">
        <v>63</v>
      </c>
      <c r="B39" s="41" t="e">
        <f>$J$38*B37</f>
        <v>#DIV/0!</v>
      </c>
      <c r="C39" s="41" t="e">
        <f t="shared" ref="C39:I39" si="3">$J$38*C37</f>
        <v>#DIV/0!</v>
      </c>
      <c r="D39" s="41" t="e">
        <f t="shared" si="3"/>
        <v>#DIV/0!</v>
      </c>
      <c r="E39" s="41" t="e">
        <f t="shared" si="3"/>
        <v>#DIV/0!</v>
      </c>
      <c r="F39" s="41" t="e">
        <f t="shared" si="3"/>
        <v>#DIV/0!</v>
      </c>
      <c r="G39" s="41" t="e">
        <f t="shared" si="3"/>
        <v>#DIV/0!</v>
      </c>
      <c r="H39" s="41" t="e">
        <f t="shared" si="3"/>
        <v>#DIV/0!</v>
      </c>
      <c r="I39" s="41" t="e">
        <f t="shared" si="3"/>
        <v>#DIV/0!</v>
      </c>
      <c r="J39" s="57"/>
      <c r="K39" s="87" t="e">
        <f>SUM(B39:J39)</f>
        <v>#DIV/0!</v>
      </c>
      <c r="L39" s="87"/>
      <c r="M39" s="38"/>
    </row>
    <row r="40" spans="1:13" ht="56.25" customHeight="1" thickBot="1">
      <c r="A40" s="14" t="s">
        <v>64</v>
      </c>
      <c r="B40" s="45" t="e">
        <f t="shared" ref="B40:I40" si="4">+B39+B36</f>
        <v>#DIV/0!</v>
      </c>
      <c r="C40" s="45" t="e">
        <f t="shared" si="4"/>
        <v>#DIV/0!</v>
      </c>
      <c r="D40" s="45" t="e">
        <f t="shared" si="4"/>
        <v>#DIV/0!</v>
      </c>
      <c r="E40" s="45" t="e">
        <f t="shared" si="4"/>
        <v>#DIV/0!</v>
      </c>
      <c r="F40" s="45" t="e">
        <f t="shared" si="4"/>
        <v>#DIV/0!</v>
      </c>
      <c r="G40" s="45" t="e">
        <f t="shared" si="4"/>
        <v>#DIV/0!</v>
      </c>
      <c r="H40" s="45" t="e">
        <f t="shared" si="4"/>
        <v>#DIV/0!</v>
      </c>
      <c r="I40" s="45" t="e">
        <f t="shared" si="4"/>
        <v>#DIV/0!</v>
      </c>
      <c r="J40" s="58"/>
      <c r="K40" s="82" t="e">
        <f>SUM(B40:J40)</f>
        <v>#DIV/0!</v>
      </c>
      <c r="L40" s="83"/>
    </row>
  </sheetData>
  <mergeCells count="14">
    <mergeCell ref="K40:L40"/>
    <mergeCell ref="B3:H3"/>
    <mergeCell ref="B4:H4"/>
    <mergeCell ref="K34:L34"/>
    <mergeCell ref="K37:L37"/>
    <mergeCell ref="K39:L39"/>
    <mergeCell ref="K36:L36"/>
    <mergeCell ref="K38:L38"/>
    <mergeCell ref="B1:H1"/>
    <mergeCell ref="B2:H2"/>
    <mergeCell ref="K35:L35"/>
    <mergeCell ref="L1:U3"/>
    <mergeCell ref="L4:U4"/>
    <mergeCell ref="L5:U5"/>
  </mergeCells>
  <phoneticPr fontId="1" type="noConversion"/>
  <dataValidations xWindow="140" yWindow="491" count="5">
    <dataValidation allowBlank="1" showErrorMessage="1" promptTitle="Cost Centers:" prompt="Where your time can be charged.  Contact finance if you do not see a cost center you need." sqref="B34 M7:U7"/>
    <dataValidation allowBlank="1" showInputMessage="1" showErrorMessage="1" promptTitle="Other hours:" prompt="Record lunch, sick, personal, vacation time, etc. under this column" sqref="J7"/>
    <dataValidation type="list" allowBlank="1" showInputMessage="1" showErrorMessage="1" promptTitle="Cost Centers:" prompt="Where your time can be charged.  Contact finance if you do not see a cost center you need." sqref="B7:I7">
      <formula1>All</formula1>
    </dataValidation>
    <dataValidation type="list" allowBlank="1" showInputMessage="1" showErrorMessage="1" sqref="B2:I2">
      <formula1>Divisions</formula1>
    </dataValidation>
    <dataValidation type="list" allowBlank="1" showInputMessage="1" showErrorMessage="1" sqref="B3:I3">
      <formula1>Departments</formula1>
    </dataValidation>
  </dataValidations>
  <pageMargins left="0.5" right="0.5" top="0.75" bottom="0.75" header="0.5" footer="0.5"/>
  <pageSetup scale="80" orientation="landscape" r:id="rId1"/>
  <headerFooter alignWithMargins="0">
    <oddHeader>&amp;C&amp;"Arial Black,Regular"&amp;11Monday Week 1</oddHeader>
  </headerFooter>
  <ignoredErrors>
    <ignoredError sqref="K37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40"/>
  <sheetViews>
    <sheetView topLeftCell="A19" zoomScaleNormal="100" workbookViewId="0">
      <selection activeCell="I38" sqref="I38"/>
    </sheetView>
  </sheetViews>
  <sheetFormatPr defaultRowHeight="13.5"/>
  <cols>
    <col min="1" max="1" width="13.140625" style="8" customWidth="1"/>
    <col min="2" max="10" width="6.42578125" style="8" customWidth="1"/>
    <col min="11" max="11" width="3.5703125" style="8" customWidth="1"/>
    <col min="12" max="12" width="12.140625" style="8" customWidth="1"/>
    <col min="13" max="21" width="6.5703125" style="8" customWidth="1"/>
    <col min="22" max="16384" width="9.140625" style="8"/>
  </cols>
  <sheetData>
    <row r="1" spans="1:21">
      <c r="A1" s="49" t="s">
        <v>0</v>
      </c>
      <c r="B1" s="96">
        <f>'Monday wk 1'!B1:H1</f>
        <v>0</v>
      </c>
      <c r="C1" s="96"/>
      <c r="D1" s="96"/>
      <c r="E1" s="96"/>
      <c r="F1" s="96"/>
      <c r="G1" s="96"/>
      <c r="H1" s="96"/>
      <c r="I1" s="15"/>
      <c r="J1" s="15"/>
      <c r="L1" s="97"/>
      <c r="M1" s="97"/>
      <c r="N1" s="97"/>
      <c r="O1" s="97"/>
      <c r="P1" s="97"/>
      <c r="Q1" s="97"/>
      <c r="R1" s="97"/>
      <c r="S1" s="97"/>
      <c r="T1" s="47"/>
    </row>
    <row r="2" spans="1:21">
      <c r="A2" s="49" t="s">
        <v>1</v>
      </c>
      <c r="B2" s="93">
        <f>'Monday wk 1'!B2:H2</f>
        <v>0</v>
      </c>
      <c r="C2" s="94"/>
      <c r="D2" s="94"/>
      <c r="E2" s="94"/>
      <c r="F2" s="94"/>
      <c r="G2" s="94"/>
      <c r="H2" s="95"/>
      <c r="I2" s="15"/>
      <c r="J2" s="15"/>
      <c r="L2" s="97"/>
      <c r="M2" s="97"/>
      <c r="N2" s="97"/>
      <c r="O2" s="97"/>
      <c r="P2" s="97"/>
      <c r="Q2" s="97"/>
      <c r="R2" s="97"/>
      <c r="S2" s="97"/>
      <c r="T2" s="47"/>
    </row>
    <row r="3" spans="1:21">
      <c r="A3" s="49" t="s">
        <v>12</v>
      </c>
      <c r="B3" s="93">
        <f>'Monday wk 1'!B3:H3</f>
        <v>0</v>
      </c>
      <c r="C3" s="94"/>
      <c r="D3" s="94"/>
      <c r="E3" s="94"/>
      <c r="F3" s="94"/>
      <c r="G3" s="94"/>
      <c r="H3" s="95"/>
      <c r="I3" s="15"/>
      <c r="J3" s="15"/>
      <c r="L3" s="69"/>
      <c r="M3" s="92"/>
      <c r="N3" s="92"/>
      <c r="O3" s="92"/>
      <c r="P3" s="92"/>
      <c r="Q3" s="92"/>
      <c r="R3" s="92"/>
      <c r="S3" s="92"/>
      <c r="T3" s="46"/>
    </row>
    <row r="4" spans="1:21">
      <c r="A4" s="49" t="s">
        <v>2</v>
      </c>
      <c r="B4" s="93">
        <f>'Monday wk 1'!B4:H4</f>
        <v>0</v>
      </c>
      <c r="C4" s="94"/>
      <c r="D4" s="94"/>
      <c r="E4" s="94"/>
      <c r="F4" s="94"/>
      <c r="G4" s="94"/>
      <c r="H4" s="95"/>
      <c r="I4" s="15"/>
      <c r="J4" s="15"/>
      <c r="L4" s="69"/>
      <c r="M4" s="92"/>
      <c r="N4" s="92"/>
      <c r="O4" s="92"/>
      <c r="P4" s="92"/>
      <c r="Q4" s="92"/>
      <c r="R4" s="92"/>
      <c r="S4" s="92"/>
      <c r="T4" s="46"/>
    </row>
    <row r="5" spans="1:21">
      <c r="A5" s="3"/>
      <c r="B5" s="71"/>
      <c r="C5" s="71"/>
      <c r="D5" s="71"/>
      <c r="E5" s="71"/>
      <c r="F5" s="71"/>
      <c r="G5" s="71"/>
      <c r="H5" s="71"/>
      <c r="I5" s="17"/>
      <c r="J5" s="17"/>
      <c r="L5" s="69"/>
      <c r="M5" s="92"/>
      <c r="N5" s="92"/>
      <c r="O5" s="92"/>
      <c r="P5" s="92"/>
      <c r="Q5" s="92"/>
      <c r="R5" s="92"/>
      <c r="S5" s="92"/>
      <c r="T5" s="46"/>
    </row>
    <row r="7" spans="1:21">
      <c r="A7" s="50" t="s">
        <v>4</v>
      </c>
      <c r="B7" s="51">
        <f>'Monday wk 1'!B7</f>
        <v>0</v>
      </c>
      <c r="C7" s="51">
        <f>'Monday wk 1'!C7</f>
        <v>0</v>
      </c>
      <c r="D7" s="51">
        <f>'Monday wk 1'!D7</f>
        <v>0</v>
      </c>
      <c r="E7" s="51">
        <f>'Monday wk 1'!E7</f>
        <v>0</v>
      </c>
      <c r="F7" s="51">
        <f>'Monday wk 1'!F7</f>
        <v>0</v>
      </c>
      <c r="G7" s="51">
        <f>'Monday wk 1'!G7</f>
        <v>0</v>
      </c>
      <c r="H7" s="51">
        <f>'Monday wk 1'!H7</f>
        <v>0</v>
      </c>
      <c r="I7" s="51">
        <f>'Monday wk 1'!I7</f>
        <v>0</v>
      </c>
      <c r="J7" s="51" t="s">
        <v>62</v>
      </c>
      <c r="K7" s="3"/>
      <c r="L7" s="50" t="s">
        <v>5</v>
      </c>
      <c r="M7" s="51">
        <f t="shared" ref="M7:U7" si="0">B7</f>
        <v>0</v>
      </c>
      <c r="N7" s="51">
        <f t="shared" si="0"/>
        <v>0</v>
      </c>
      <c r="O7" s="51">
        <f t="shared" si="0"/>
        <v>0</v>
      </c>
      <c r="P7" s="51">
        <f t="shared" si="0"/>
        <v>0</v>
      </c>
      <c r="Q7" s="51">
        <f t="shared" si="0"/>
        <v>0</v>
      </c>
      <c r="R7" s="51">
        <f t="shared" si="0"/>
        <v>0</v>
      </c>
      <c r="S7" s="51">
        <f t="shared" si="0"/>
        <v>0</v>
      </c>
      <c r="T7" s="51">
        <f t="shared" si="0"/>
        <v>0</v>
      </c>
      <c r="U7" s="51" t="str">
        <f t="shared" si="0"/>
        <v>OH</v>
      </c>
    </row>
    <row r="8" spans="1:21">
      <c r="A8" s="2">
        <v>0.5</v>
      </c>
      <c r="B8" s="52"/>
      <c r="C8" s="52"/>
      <c r="D8" s="52"/>
      <c r="E8" s="52"/>
      <c r="F8" s="52"/>
      <c r="G8" s="52"/>
      <c r="H8" s="52"/>
      <c r="I8" s="52"/>
      <c r="J8" s="52"/>
      <c r="K8" s="3"/>
      <c r="L8" s="2">
        <v>0.5</v>
      </c>
      <c r="M8" s="4"/>
      <c r="N8" s="5"/>
      <c r="O8" s="5"/>
      <c r="P8" s="5"/>
      <c r="Q8" s="5"/>
      <c r="R8" s="5"/>
      <c r="S8" s="5"/>
      <c r="T8" s="5"/>
      <c r="U8" s="5"/>
    </row>
    <row r="9" spans="1:21">
      <c r="A9" s="2">
        <v>0.52083333333333337</v>
      </c>
      <c r="B9" s="52"/>
      <c r="C9" s="52"/>
      <c r="D9" s="52"/>
      <c r="E9" s="52"/>
      <c r="F9" s="52"/>
      <c r="G9" s="52"/>
      <c r="H9" s="52"/>
      <c r="I9" s="52"/>
      <c r="J9" s="52"/>
      <c r="K9" s="3"/>
      <c r="L9" s="2">
        <v>0.52083333333333337</v>
      </c>
      <c r="M9" s="4"/>
      <c r="N9" s="5"/>
      <c r="O9" s="5"/>
      <c r="P9" s="5"/>
      <c r="Q9" s="5"/>
      <c r="R9" s="5"/>
      <c r="S9" s="5"/>
      <c r="T9" s="5"/>
      <c r="U9" s="5"/>
    </row>
    <row r="10" spans="1:21">
      <c r="A10" s="2">
        <v>4.1666666666666664E-2</v>
      </c>
      <c r="B10" s="52"/>
      <c r="C10" s="52"/>
      <c r="D10" s="52"/>
      <c r="E10" s="52"/>
      <c r="F10" s="52"/>
      <c r="G10" s="52"/>
      <c r="H10" s="52"/>
      <c r="I10" s="52"/>
      <c r="J10" s="52"/>
      <c r="K10" s="3"/>
      <c r="L10" s="2">
        <v>4.1666666666666664E-2</v>
      </c>
      <c r="M10" s="4"/>
      <c r="N10" s="5"/>
      <c r="O10" s="5"/>
      <c r="P10" s="5"/>
      <c r="Q10" s="5"/>
      <c r="R10" s="5"/>
      <c r="S10" s="5"/>
      <c r="T10" s="5"/>
      <c r="U10" s="5"/>
    </row>
    <row r="11" spans="1:21">
      <c r="A11" s="2">
        <v>6.25E-2</v>
      </c>
      <c r="B11" s="52"/>
      <c r="C11" s="52"/>
      <c r="D11" s="52"/>
      <c r="E11" s="52"/>
      <c r="F11" s="52"/>
      <c r="G11" s="52"/>
      <c r="H11" s="52"/>
      <c r="I11" s="52"/>
      <c r="J11" s="52"/>
      <c r="K11" s="3"/>
      <c r="L11" s="2">
        <v>6.25E-2</v>
      </c>
      <c r="M11" s="4"/>
      <c r="N11" s="5"/>
      <c r="O11" s="5"/>
      <c r="P11" s="5"/>
      <c r="Q11" s="5"/>
      <c r="R11" s="5"/>
      <c r="S11" s="5"/>
      <c r="T11" s="5"/>
      <c r="U11" s="5"/>
    </row>
    <row r="12" spans="1:21">
      <c r="A12" s="2">
        <v>8.3333333333333329E-2</v>
      </c>
      <c r="B12" s="52"/>
      <c r="C12" s="52"/>
      <c r="D12" s="52"/>
      <c r="E12" s="52"/>
      <c r="F12" s="52"/>
      <c r="G12" s="52"/>
      <c r="H12" s="52"/>
      <c r="I12" s="52"/>
      <c r="J12" s="52"/>
      <c r="K12" s="3"/>
      <c r="L12" s="2">
        <v>8.3333333333333329E-2</v>
      </c>
      <c r="M12" s="4"/>
      <c r="N12" s="5"/>
      <c r="O12" s="5"/>
      <c r="P12" s="5"/>
      <c r="Q12" s="5"/>
      <c r="R12" s="5"/>
      <c r="S12" s="5"/>
      <c r="T12" s="5"/>
      <c r="U12" s="5"/>
    </row>
    <row r="13" spans="1:21">
      <c r="A13" s="2">
        <v>0.10416666666666667</v>
      </c>
      <c r="B13" s="52"/>
      <c r="C13" s="52"/>
      <c r="D13" s="52"/>
      <c r="E13" s="52"/>
      <c r="F13" s="52"/>
      <c r="G13" s="52"/>
      <c r="H13" s="52"/>
      <c r="I13" s="52"/>
      <c r="J13" s="52"/>
      <c r="K13" s="3"/>
      <c r="L13" s="2">
        <v>0.10416666666666667</v>
      </c>
      <c r="M13" s="4"/>
      <c r="N13" s="5"/>
      <c r="O13" s="5"/>
      <c r="P13" s="5"/>
      <c r="Q13" s="5"/>
      <c r="R13" s="5"/>
      <c r="S13" s="5"/>
      <c r="T13" s="5"/>
      <c r="U13" s="5"/>
    </row>
    <row r="14" spans="1:21">
      <c r="A14" s="2">
        <v>0.125</v>
      </c>
      <c r="B14" s="52"/>
      <c r="C14" s="52"/>
      <c r="D14" s="52"/>
      <c r="E14" s="52"/>
      <c r="F14" s="52"/>
      <c r="G14" s="52"/>
      <c r="H14" s="52"/>
      <c r="I14" s="52"/>
      <c r="J14" s="52"/>
      <c r="K14" s="3"/>
      <c r="L14" s="2">
        <v>0.125</v>
      </c>
      <c r="M14" s="4"/>
      <c r="N14" s="5"/>
      <c r="O14" s="5"/>
      <c r="P14" s="5"/>
      <c r="Q14" s="5"/>
      <c r="R14" s="5"/>
      <c r="S14" s="5"/>
      <c r="T14" s="5"/>
      <c r="U14" s="5"/>
    </row>
    <row r="15" spans="1:21">
      <c r="A15" s="2">
        <v>0.14583333333333334</v>
      </c>
      <c r="B15" s="52"/>
      <c r="C15" s="52"/>
      <c r="D15" s="52"/>
      <c r="E15" s="52"/>
      <c r="F15" s="52"/>
      <c r="G15" s="52"/>
      <c r="H15" s="52"/>
      <c r="I15" s="52"/>
      <c r="J15" s="52"/>
      <c r="K15" s="3"/>
      <c r="L15" s="2">
        <v>0.14583333333333334</v>
      </c>
      <c r="M15" s="4"/>
      <c r="N15" s="5"/>
      <c r="O15" s="5"/>
      <c r="P15" s="5"/>
      <c r="Q15" s="5"/>
      <c r="R15" s="5"/>
      <c r="S15" s="5"/>
      <c r="T15" s="5"/>
      <c r="U15" s="5"/>
    </row>
    <row r="16" spans="1:21">
      <c r="A16" s="2">
        <v>0.16666666666666666</v>
      </c>
      <c r="B16" s="52"/>
      <c r="C16" s="52"/>
      <c r="D16" s="52"/>
      <c r="E16" s="52"/>
      <c r="F16" s="52"/>
      <c r="G16" s="52"/>
      <c r="H16" s="52"/>
      <c r="I16" s="52"/>
      <c r="J16" s="52"/>
      <c r="K16" s="3"/>
      <c r="L16" s="2">
        <v>0.16666666666666666</v>
      </c>
      <c r="M16" s="4"/>
      <c r="N16" s="5"/>
      <c r="O16" s="5"/>
      <c r="P16" s="5"/>
      <c r="Q16" s="5"/>
      <c r="R16" s="5"/>
      <c r="S16" s="5"/>
      <c r="T16" s="5"/>
      <c r="U16" s="5"/>
    </row>
    <row r="17" spans="1:21">
      <c r="A17" s="2">
        <v>0.1875</v>
      </c>
      <c r="B17" s="52"/>
      <c r="C17" s="52"/>
      <c r="D17" s="52"/>
      <c r="E17" s="52"/>
      <c r="F17" s="52"/>
      <c r="G17" s="52"/>
      <c r="H17" s="52"/>
      <c r="I17" s="52"/>
      <c r="J17" s="52"/>
      <c r="K17" s="3"/>
      <c r="L17" s="2">
        <v>0.1875</v>
      </c>
      <c r="M17" s="4"/>
      <c r="N17" s="5"/>
      <c r="O17" s="5"/>
      <c r="P17" s="5"/>
      <c r="Q17" s="5"/>
      <c r="R17" s="5"/>
      <c r="S17" s="5"/>
      <c r="T17" s="5"/>
      <c r="U17" s="5"/>
    </row>
    <row r="18" spans="1:21">
      <c r="A18" s="2">
        <v>0.20833333333333334</v>
      </c>
      <c r="B18" s="52"/>
      <c r="C18" s="52"/>
      <c r="D18" s="52"/>
      <c r="E18" s="52"/>
      <c r="F18" s="52"/>
      <c r="G18" s="52"/>
      <c r="H18" s="52"/>
      <c r="I18" s="52"/>
      <c r="J18" s="52"/>
      <c r="K18" s="3"/>
      <c r="L18" s="2">
        <v>0.20833333333333334</v>
      </c>
      <c r="M18" s="4"/>
      <c r="N18" s="5"/>
      <c r="O18" s="5"/>
      <c r="P18" s="5"/>
      <c r="Q18" s="5"/>
      <c r="R18" s="5"/>
      <c r="S18" s="5"/>
      <c r="T18" s="5"/>
      <c r="U18" s="5"/>
    </row>
    <row r="19" spans="1:21">
      <c r="A19" s="2">
        <v>0.22916666666666666</v>
      </c>
      <c r="B19" s="52"/>
      <c r="C19" s="52"/>
      <c r="D19" s="52"/>
      <c r="E19" s="52"/>
      <c r="F19" s="52"/>
      <c r="G19" s="52"/>
      <c r="H19" s="52"/>
      <c r="I19" s="52"/>
      <c r="J19" s="52"/>
      <c r="K19" s="3"/>
      <c r="L19" s="2">
        <v>0.22916666666666666</v>
      </c>
      <c r="M19" s="4"/>
      <c r="N19" s="5"/>
      <c r="O19" s="5"/>
      <c r="P19" s="5"/>
      <c r="Q19" s="5"/>
      <c r="R19" s="5"/>
      <c r="S19" s="5"/>
      <c r="T19" s="5"/>
      <c r="U19" s="5"/>
    </row>
    <row r="20" spans="1:21">
      <c r="A20" s="2">
        <v>0.25</v>
      </c>
      <c r="B20" s="4"/>
      <c r="C20" s="5"/>
      <c r="D20" s="5"/>
      <c r="E20" s="5"/>
      <c r="F20" s="5"/>
      <c r="G20" s="5"/>
      <c r="H20" s="5"/>
      <c r="I20" s="5"/>
      <c r="J20" s="5"/>
      <c r="K20" s="3"/>
      <c r="L20" s="2">
        <v>0.25</v>
      </c>
      <c r="M20" s="4"/>
      <c r="N20" s="5"/>
      <c r="O20" s="5"/>
      <c r="P20" s="5"/>
      <c r="Q20" s="5"/>
      <c r="R20" s="5"/>
      <c r="S20" s="5"/>
      <c r="T20" s="5"/>
      <c r="U20" s="5"/>
    </row>
    <row r="21" spans="1:21">
      <c r="A21" s="2">
        <v>0.27083333333333331</v>
      </c>
      <c r="B21" s="4"/>
      <c r="C21" s="5"/>
      <c r="D21" s="5"/>
      <c r="E21" s="5"/>
      <c r="F21" s="5"/>
      <c r="G21" s="5"/>
      <c r="H21" s="5"/>
      <c r="I21" s="5"/>
      <c r="J21" s="5"/>
      <c r="K21" s="3"/>
      <c r="L21" s="2">
        <v>0.27083333333333331</v>
      </c>
      <c r="M21" s="4"/>
      <c r="N21" s="5"/>
      <c r="O21" s="5"/>
      <c r="P21" s="5"/>
      <c r="Q21" s="5"/>
      <c r="R21" s="5"/>
      <c r="S21" s="5"/>
      <c r="T21" s="5"/>
      <c r="U21" s="5"/>
    </row>
    <row r="22" spans="1:21">
      <c r="A22" s="2">
        <v>0.29166666666666669</v>
      </c>
      <c r="B22" s="4"/>
      <c r="C22" s="5"/>
      <c r="D22" s="5"/>
      <c r="E22" s="5"/>
      <c r="F22" s="5"/>
      <c r="G22" s="5"/>
      <c r="H22" s="5"/>
      <c r="I22" s="5"/>
      <c r="J22" s="5"/>
      <c r="K22" s="3"/>
      <c r="L22" s="2">
        <v>0.29166666666666669</v>
      </c>
      <c r="M22" s="4"/>
      <c r="N22" s="5"/>
      <c r="O22" s="5"/>
      <c r="P22" s="5"/>
      <c r="Q22" s="5"/>
      <c r="R22" s="5"/>
      <c r="S22" s="5"/>
      <c r="T22" s="5"/>
      <c r="U22" s="5"/>
    </row>
    <row r="23" spans="1:21">
      <c r="A23" s="2">
        <v>0.3125</v>
      </c>
      <c r="B23" s="4"/>
      <c r="C23" s="5"/>
      <c r="D23" s="5"/>
      <c r="E23" s="5"/>
      <c r="F23" s="5"/>
      <c r="G23" s="5"/>
      <c r="H23" s="5"/>
      <c r="I23" s="5"/>
      <c r="J23" s="5"/>
      <c r="K23" s="3"/>
      <c r="L23" s="2">
        <v>0.3125</v>
      </c>
      <c r="M23" s="4"/>
      <c r="N23" s="5"/>
      <c r="O23" s="5"/>
      <c r="P23" s="5"/>
      <c r="Q23" s="5"/>
      <c r="R23" s="5"/>
      <c r="S23" s="5"/>
      <c r="T23" s="5"/>
      <c r="U23" s="5"/>
    </row>
    <row r="24" spans="1:21">
      <c r="A24" s="2">
        <v>0.33333333333333331</v>
      </c>
      <c r="B24" s="4"/>
      <c r="C24" s="5"/>
      <c r="D24" s="5"/>
      <c r="E24" s="5"/>
      <c r="F24" s="5"/>
      <c r="G24" s="5"/>
      <c r="H24" s="5"/>
      <c r="I24" s="5"/>
      <c r="J24" s="5"/>
      <c r="K24" s="3"/>
      <c r="L24" s="2">
        <v>0.33333333333333331</v>
      </c>
      <c r="M24" s="4"/>
      <c r="N24" s="5"/>
      <c r="O24" s="5"/>
      <c r="P24" s="5"/>
      <c r="Q24" s="5"/>
      <c r="R24" s="5"/>
      <c r="S24" s="5"/>
      <c r="T24" s="5"/>
      <c r="U24" s="5"/>
    </row>
    <row r="25" spans="1:21">
      <c r="A25" s="2">
        <v>0.35416666666666669</v>
      </c>
      <c r="B25" s="4"/>
      <c r="C25" s="5"/>
      <c r="D25" s="5"/>
      <c r="E25" s="5"/>
      <c r="F25" s="5"/>
      <c r="G25" s="5"/>
      <c r="H25" s="5"/>
      <c r="I25" s="5"/>
      <c r="J25" s="5"/>
      <c r="K25" s="3"/>
      <c r="L25" s="2">
        <v>0.35416666666666669</v>
      </c>
      <c r="M25" s="4"/>
      <c r="N25" s="5"/>
      <c r="O25" s="5"/>
      <c r="P25" s="5"/>
      <c r="Q25" s="5"/>
      <c r="R25" s="5"/>
      <c r="S25" s="5"/>
      <c r="T25" s="5"/>
      <c r="U25" s="5"/>
    </row>
    <row r="26" spans="1:21">
      <c r="A26" s="2">
        <v>0.375</v>
      </c>
      <c r="B26" s="4"/>
      <c r="C26" s="5"/>
      <c r="D26" s="5"/>
      <c r="E26" s="5"/>
      <c r="F26" s="5"/>
      <c r="G26" s="5"/>
      <c r="H26" s="5"/>
      <c r="I26" s="5"/>
      <c r="J26" s="5"/>
      <c r="K26" s="3"/>
      <c r="L26" s="2">
        <v>0.375</v>
      </c>
      <c r="M26" s="52"/>
      <c r="N26" s="52"/>
      <c r="O26" s="52"/>
      <c r="P26" s="52"/>
      <c r="Q26" s="52"/>
      <c r="R26" s="52"/>
      <c r="S26" s="52"/>
      <c r="T26" s="52"/>
      <c r="U26" s="52"/>
    </row>
    <row r="27" spans="1:21">
      <c r="A27" s="2">
        <v>0.39583333333333331</v>
      </c>
      <c r="B27" s="4"/>
      <c r="C27" s="5"/>
      <c r="D27" s="5"/>
      <c r="E27" s="5"/>
      <c r="F27" s="5"/>
      <c r="G27" s="5"/>
      <c r="H27" s="5"/>
      <c r="I27" s="5"/>
      <c r="J27" s="5"/>
      <c r="K27" s="3"/>
      <c r="L27" s="2">
        <v>0.39583333333333331</v>
      </c>
      <c r="M27" s="52"/>
      <c r="N27" s="52"/>
      <c r="O27" s="52"/>
      <c r="P27" s="52"/>
      <c r="Q27" s="52"/>
      <c r="R27" s="52"/>
      <c r="S27" s="52"/>
      <c r="T27" s="52"/>
      <c r="U27" s="52"/>
    </row>
    <row r="28" spans="1:21">
      <c r="A28" s="2">
        <v>0.41666666666666669</v>
      </c>
      <c r="B28" s="4"/>
      <c r="C28" s="5"/>
      <c r="D28" s="5"/>
      <c r="E28" s="5"/>
      <c r="F28" s="5"/>
      <c r="G28" s="5"/>
      <c r="H28" s="5"/>
      <c r="I28" s="5"/>
      <c r="J28" s="5"/>
      <c r="K28" s="3"/>
      <c r="L28" s="2">
        <v>0.41666666666666669</v>
      </c>
      <c r="M28" s="52"/>
      <c r="N28" s="52"/>
      <c r="O28" s="52"/>
      <c r="P28" s="52"/>
      <c r="Q28" s="52"/>
      <c r="R28" s="52"/>
      <c r="S28" s="52"/>
      <c r="T28" s="52"/>
      <c r="U28" s="52"/>
    </row>
    <row r="29" spans="1:21">
      <c r="A29" s="2">
        <v>0.4375</v>
      </c>
      <c r="B29" s="4"/>
      <c r="C29" s="5"/>
      <c r="D29" s="5"/>
      <c r="E29" s="5"/>
      <c r="F29" s="5"/>
      <c r="G29" s="5"/>
      <c r="H29" s="5"/>
      <c r="I29" s="5"/>
      <c r="J29" s="5"/>
      <c r="K29" s="3"/>
      <c r="L29" s="2">
        <v>0.4375</v>
      </c>
      <c r="M29" s="52"/>
      <c r="N29" s="52"/>
      <c r="O29" s="52"/>
      <c r="P29" s="52"/>
      <c r="Q29" s="52"/>
      <c r="R29" s="52"/>
      <c r="S29" s="52"/>
      <c r="T29" s="52"/>
      <c r="U29" s="52"/>
    </row>
    <row r="30" spans="1:21">
      <c r="A30" s="2">
        <v>0.45833333333333331</v>
      </c>
      <c r="B30" s="4"/>
      <c r="C30" s="5"/>
      <c r="D30" s="5"/>
      <c r="E30" s="5"/>
      <c r="F30" s="5"/>
      <c r="G30" s="5"/>
      <c r="H30" s="5"/>
      <c r="I30" s="5"/>
      <c r="J30" s="5"/>
      <c r="K30" s="3"/>
      <c r="L30" s="2">
        <v>0.45833333333333331</v>
      </c>
      <c r="M30" s="52"/>
      <c r="N30" s="52"/>
      <c r="O30" s="52"/>
      <c r="P30" s="52"/>
      <c r="Q30" s="52"/>
      <c r="R30" s="52"/>
      <c r="S30" s="52"/>
      <c r="T30" s="52"/>
      <c r="U30" s="52"/>
    </row>
    <row r="31" spans="1:21">
      <c r="A31" s="2">
        <v>0.47916666666666669</v>
      </c>
      <c r="B31" s="4"/>
      <c r="C31" s="5"/>
      <c r="D31" s="5"/>
      <c r="E31" s="5"/>
      <c r="F31" s="5"/>
      <c r="G31" s="5"/>
      <c r="H31" s="5"/>
      <c r="I31" s="5"/>
      <c r="J31" s="5"/>
      <c r="K31" s="3"/>
      <c r="L31" s="2">
        <v>0.47916666666666669</v>
      </c>
      <c r="M31" s="52"/>
      <c r="N31" s="52"/>
      <c r="O31" s="52"/>
      <c r="P31" s="52"/>
      <c r="Q31" s="52"/>
      <c r="R31" s="52"/>
      <c r="S31" s="52"/>
      <c r="T31" s="52"/>
      <c r="U31" s="52"/>
    </row>
    <row r="32" spans="1:21">
      <c r="A32" s="6"/>
      <c r="B32" s="7"/>
      <c r="C32" s="7"/>
      <c r="D32" s="7"/>
      <c r="E32" s="7"/>
      <c r="F32" s="7"/>
      <c r="G32" s="7"/>
      <c r="H32" s="7"/>
      <c r="I32" s="7"/>
      <c r="J32" s="7"/>
      <c r="L32" s="6"/>
      <c r="M32" s="7"/>
      <c r="N32" s="7"/>
      <c r="O32" s="7"/>
      <c r="P32" s="7"/>
      <c r="Q32" s="7"/>
      <c r="R32" s="7"/>
      <c r="S32" s="7"/>
      <c r="T32" s="7"/>
    </row>
    <row r="33" spans="1:13" ht="20.100000000000001" customHeight="1">
      <c r="A33" s="1" t="s">
        <v>6</v>
      </c>
    </row>
    <row r="34" spans="1:13" ht="20.100000000000001" customHeight="1">
      <c r="A34" s="53" t="s">
        <v>7</v>
      </c>
      <c r="B34" s="54">
        <f t="shared" ref="B34:J34" si="1">B7</f>
        <v>0</v>
      </c>
      <c r="C34" s="54">
        <f t="shared" si="1"/>
        <v>0</v>
      </c>
      <c r="D34" s="54">
        <f t="shared" si="1"/>
        <v>0</v>
      </c>
      <c r="E34" s="54">
        <f t="shared" si="1"/>
        <v>0</v>
      </c>
      <c r="F34" s="54">
        <f t="shared" si="1"/>
        <v>0</v>
      </c>
      <c r="G34" s="54">
        <f t="shared" si="1"/>
        <v>0</v>
      </c>
      <c r="H34" s="54">
        <f t="shared" si="1"/>
        <v>0</v>
      </c>
      <c r="I34" s="54">
        <f t="shared" si="1"/>
        <v>0</v>
      </c>
      <c r="J34" s="54" t="str">
        <f t="shared" si="1"/>
        <v>OH</v>
      </c>
      <c r="K34" s="84" t="s">
        <v>8</v>
      </c>
      <c r="L34" s="84"/>
    </row>
    <row r="35" spans="1:13" ht="20.100000000000001" customHeight="1">
      <c r="A35" s="70" t="s">
        <v>80</v>
      </c>
      <c r="B35" s="10">
        <f t="shared" ref="B35" si="2">(COUNTIF($B$8:$B$31,$A35)+COUNTIF($M$8:$M$31,$A35))*30/60</f>
        <v>0</v>
      </c>
      <c r="C35" s="10">
        <f t="shared" ref="C35" si="3">(COUNTIF($C$8:$C$31,$A35)+COUNTIF($N$8:$N$31,$A35))*30/60</f>
        <v>0</v>
      </c>
      <c r="D35" s="10">
        <f t="shared" ref="D35" si="4">(COUNTIF($D$8:$D$31,$A35)+COUNTIF($O$8:$O$31,$A35))*30/60</f>
        <v>0</v>
      </c>
      <c r="E35" s="10">
        <f t="shared" ref="E35" si="5">(COUNTIF($E$8:$E$31,$A35)+COUNTIF($P$8:$P$31,$A35))*30/60</f>
        <v>0</v>
      </c>
      <c r="F35" s="10">
        <f t="shared" ref="F35" si="6">(COUNTIF($F$8:$F$31,$A35)+COUNTIF($Q$8:$Q$31,$A35))*30/60</f>
        <v>0</v>
      </c>
      <c r="G35" s="10">
        <f t="shared" ref="G35" si="7">(COUNTIF($G$8:$G$31,$A35)+COUNTIF($R$8:$R$31,$A35))*30/60</f>
        <v>0</v>
      </c>
      <c r="H35" s="10">
        <f t="shared" ref="H35" si="8">(COUNTIF($H$8:$H$31,$A35)+COUNTIF($S$8:$S$31,$A35))*30/60</f>
        <v>0</v>
      </c>
      <c r="I35" s="10">
        <f>(COUNTIF($I$8:$I$31,$A35)+COUNTIF($T$8:$T$31,$A35))*30/60</f>
        <v>0</v>
      </c>
      <c r="J35" s="10">
        <f>(COUNTIF($J$8:$J$31,$A35)+COUNTIF($U$8:$U$31,$A35))*30/60</f>
        <v>0</v>
      </c>
      <c r="K35" s="78">
        <f>SUM(B35:I35)</f>
        <v>0</v>
      </c>
      <c r="L35" s="79"/>
      <c r="M35" s="37"/>
    </row>
    <row r="36" spans="1:13" ht="26.25">
      <c r="A36" s="11" t="s">
        <v>10</v>
      </c>
      <c r="B36" s="12">
        <f t="shared" ref="B36:J36" si="9">SUM(B35:B35)</f>
        <v>0</v>
      </c>
      <c r="C36" s="12">
        <f t="shared" si="9"/>
        <v>0</v>
      </c>
      <c r="D36" s="12">
        <f t="shared" si="9"/>
        <v>0</v>
      </c>
      <c r="E36" s="12">
        <f t="shared" si="9"/>
        <v>0</v>
      </c>
      <c r="F36" s="12">
        <f t="shared" si="9"/>
        <v>0</v>
      </c>
      <c r="G36" s="12">
        <f t="shared" si="9"/>
        <v>0</v>
      </c>
      <c r="H36" s="12">
        <f t="shared" si="9"/>
        <v>0</v>
      </c>
      <c r="I36" s="12">
        <f t="shared" si="9"/>
        <v>0</v>
      </c>
      <c r="J36" s="12">
        <f t="shared" si="9"/>
        <v>0</v>
      </c>
      <c r="K36" s="88">
        <f>SUM(B36:I36)</f>
        <v>0</v>
      </c>
      <c r="L36" s="89"/>
      <c r="M36" s="38"/>
    </row>
    <row r="37" spans="1:13">
      <c r="A37" s="11"/>
      <c r="B37" s="13" t="e">
        <f>+B36/K36</f>
        <v>#DIV/0!</v>
      </c>
      <c r="C37" s="13" t="e">
        <f>+C36/K36</f>
        <v>#DIV/0!</v>
      </c>
      <c r="D37" s="13" t="e">
        <f>+D36/K36</f>
        <v>#DIV/0!</v>
      </c>
      <c r="E37" s="13" t="e">
        <f>+E36/K36</f>
        <v>#DIV/0!</v>
      </c>
      <c r="F37" s="13" t="e">
        <f>+F36/K36</f>
        <v>#DIV/0!</v>
      </c>
      <c r="G37" s="13" t="e">
        <f>+G36/K36</f>
        <v>#DIV/0!</v>
      </c>
      <c r="H37" s="13" t="e">
        <f>+H36/K36</f>
        <v>#DIV/0!</v>
      </c>
      <c r="I37" s="13" t="e">
        <f>+I36/K36</f>
        <v>#DIV/0!</v>
      </c>
      <c r="J37" s="56"/>
      <c r="K37" s="85" t="e">
        <f>SUM(B37:J37)</f>
        <v>#DIV/0!</v>
      </c>
      <c r="L37" s="86"/>
      <c r="M37" s="39"/>
    </row>
    <row r="38" spans="1:13" ht="26.25">
      <c r="A38" s="11" t="s">
        <v>61</v>
      </c>
      <c r="B38" s="56"/>
      <c r="C38" s="56"/>
      <c r="D38" s="56"/>
      <c r="E38" s="56"/>
      <c r="F38" s="56"/>
      <c r="G38" s="56"/>
      <c r="H38" s="56"/>
      <c r="I38" s="56"/>
      <c r="J38" s="12">
        <f>J36</f>
        <v>0</v>
      </c>
      <c r="K38" s="90"/>
      <c r="L38" s="91"/>
      <c r="M38" s="38"/>
    </row>
    <row r="39" spans="1:13" ht="41.25" thickBot="1">
      <c r="A39" s="42" t="s">
        <v>63</v>
      </c>
      <c r="B39" s="41" t="e">
        <f>+$J$36*B37</f>
        <v>#DIV/0!</v>
      </c>
      <c r="C39" s="41" t="e">
        <f t="shared" ref="C39:I39" si="10">+$J$36*C37</f>
        <v>#DIV/0!</v>
      </c>
      <c r="D39" s="41" t="e">
        <f t="shared" si="10"/>
        <v>#DIV/0!</v>
      </c>
      <c r="E39" s="41" t="e">
        <f t="shared" si="10"/>
        <v>#DIV/0!</v>
      </c>
      <c r="F39" s="41" t="e">
        <f t="shared" si="10"/>
        <v>#DIV/0!</v>
      </c>
      <c r="G39" s="41" t="e">
        <f t="shared" si="10"/>
        <v>#DIV/0!</v>
      </c>
      <c r="H39" s="41" t="e">
        <f t="shared" si="10"/>
        <v>#DIV/0!</v>
      </c>
      <c r="I39" s="41" t="e">
        <f t="shared" si="10"/>
        <v>#DIV/0!</v>
      </c>
      <c r="J39" s="57"/>
      <c r="K39" s="87" t="e">
        <f>SUM(B39:J39)</f>
        <v>#DIV/0!</v>
      </c>
      <c r="L39" s="87"/>
      <c r="M39" s="38"/>
    </row>
    <row r="40" spans="1:13" ht="56.25" customHeight="1" thickBot="1">
      <c r="A40" s="14" t="s">
        <v>64</v>
      </c>
      <c r="B40" s="45" t="e">
        <f t="shared" ref="B40:I40" si="11">+B39+B36</f>
        <v>#DIV/0!</v>
      </c>
      <c r="C40" s="45" t="e">
        <f t="shared" si="11"/>
        <v>#DIV/0!</v>
      </c>
      <c r="D40" s="45" t="e">
        <f t="shared" si="11"/>
        <v>#DIV/0!</v>
      </c>
      <c r="E40" s="45" t="e">
        <f t="shared" si="11"/>
        <v>#DIV/0!</v>
      </c>
      <c r="F40" s="45" t="e">
        <f t="shared" si="11"/>
        <v>#DIV/0!</v>
      </c>
      <c r="G40" s="45" t="e">
        <f t="shared" si="11"/>
        <v>#DIV/0!</v>
      </c>
      <c r="H40" s="45" t="e">
        <f t="shared" si="11"/>
        <v>#DIV/0!</v>
      </c>
      <c r="I40" s="45" t="e">
        <f t="shared" si="11"/>
        <v>#DIV/0!</v>
      </c>
      <c r="J40" s="58"/>
      <c r="K40" s="82" t="e">
        <f>SUM(B40:J40)</f>
        <v>#DIV/0!</v>
      </c>
      <c r="L40" s="83"/>
    </row>
  </sheetData>
  <mergeCells count="16">
    <mergeCell ref="K40:L40"/>
    <mergeCell ref="K38:L38"/>
    <mergeCell ref="K39:L39"/>
    <mergeCell ref="K36:L36"/>
    <mergeCell ref="K37:L37"/>
    <mergeCell ref="B1:H1"/>
    <mergeCell ref="L1:S1"/>
    <mergeCell ref="B2:H2"/>
    <mergeCell ref="L2:S2"/>
    <mergeCell ref="B3:H3"/>
    <mergeCell ref="M3:S3"/>
    <mergeCell ref="B4:H4"/>
    <mergeCell ref="M4:S4"/>
    <mergeCell ref="M5:S5"/>
    <mergeCell ref="K34:L34"/>
    <mergeCell ref="K35:L35"/>
  </mergeCells>
  <phoneticPr fontId="1" type="noConversion"/>
  <dataValidations count="5">
    <dataValidation allowBlank="1" showErrorMessage="1" promptTitle="Cost Centers:" prompt="Where your time can be charged.  Contact finance if you do not see a cost center you need." sqref="B34 M7:U7"/>
    <dataValidation allowBlank="1" showInputMessage="1" showErrorMessage="1" promptTitle="Other hours:" prompt="Record lunch, sick, personal, vacation time, etc. under this column" sqref="J7"/>
    <dataValidation type="list" allowBlank="1" showInputMessage="1" showErrorMessage="1" promptTitle="Cost Centers:" prompt="Where your time can be charged.  Contact finance if you do not see a cost center you need." sqref="B7:I7">
      <formula1>All</formula1>
    </dataValidation>
    <dataValidation type="list" allowBlank="1" showInputMessage="1" showErrorMessage="1" sqref="I2">
      <formula1>Divisions</formula1>
    </dataValidation>
    <dataValidation type="list" allowBlank="1" showInputMessage="1" showErrorMessage="1" sqref="I3">
      <formula1>Departments</formula1>
    </dataValidation>
  </dataValidations>
  <pageMargins left="0.5" right="0.5" top="0.75" bottom="0.75" header="0.5" footer="0.5"/>
  <pageSetup scale="80" orientation="landscape" r:id="rId1"/>
  <headerFooter alignWithMargins="0">
    <oddHeader>&amp;C&amp;"Arial Black,Regular"&amp;11Wednesday Week 2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40"/>
  <sheetViews>
    <sheetView topLeftCell="A25" zoomScaleNormal="100" workbookViewId="0">
      <selection activeCell="I38" sqref="I38"/>
    </sheetView>
  </sheetViews>
  <sheetFormatPr defaultRowHeight="13.5"/>
  <cols>
    <col min="1" max="1" width="13.140625" style="8" customWidth="1"/>
    <col min="2" max="10" width="6.42578125" style="8" customWidth="1"/>
    <col min="11" max="11" width="3.5703125" style="8" customWidth="1"/>
    <col min="12" max="12" width="12.140625" style="8" customWidth="1"/>
    <col min="13" max="21" width="6.5703125" style="8" customWidth="1"/>
    <col min="22" max="16384" width="9.140625" style="8"/>
  </cols>
  <sheetData>
    <row r="1" spans="1:21">
      <c r="A1" s="49" t="s">
        <v>0</v>
      </c>
      <c r="B1" s="96">
        <f>'Monday wk 1'!B1:H1</f>
        <v>0</v>
      </c>
      <c r="C1" s="96"/>
      <c r="D1" s="96"/>
      <c r="E1" s="96"/>
      <c r="F1" s="96"/>
      <c r="G1" s="96"/>
      <c r="H1" s="96"/>
      <c r="I1" s="15"/>
      <c r="J1" s="15"/>
      <c r="L1" s="97"/>
      <c r="M1" s="97"/>
      <c r="N1" s="97"/>
      <c r="O1" s="97"/>
      <c r="P1" s="97"/>
      <c r="Q1" s="97"/>
      <c r="R1" s="97"/>
      <c r="S1" s="97"/>
      <c r="T1" s="47"/>
    </row>
    <row r="2" spans="1:21">
      <c r="A2" s="49" t="s">
        <v>1</v>
      </c>
      <c r="B2" s="93">
        <f>'Monday wk 1'!B2:H2</f>
        <v>0</v>
      </c>
      <c r="C2" s="94"/>
      <c r="D2" s="94"/>
      <c r="E2" s="94"/>
      <c r="F2" s="94"/>
      <c r="G2" s="94"/>
      <c r="H2" s="95"/>
      <c r="I2" s="15"/>
      <c r="J2" s="15"/>
      <c r="L2" s="97"/>
      <c r="M2" s="97"/>
      <c r="N2" s="97"/>
      <c r="O2" s="97"/>
      <c r="P2" s="97"/>
      <c r="Q2" s="97"/>
      <c r="R2" s="97"/>
      <c r="S2" s="97"/>
      <c r="T2" s="47"/>
    </row>
    <row r="3" spans="1:21">
      <c r="A3" s="49" t="s">
        <v>12</v>
      </c>
      <c r="B3" s="93">
        <f>'Monday wk 1'!B3:H3</f>
        <v>0</v>
      </c>
      <c r="C3" s="94"/>
      <c r="D3" s="94"/>
      <c r="E3" s="94"/>
      <c r="F3" s="94"/>
      <c r="G3" s="94"/>
      <c r="H3" s="95"/>
      <c r="I3" s="15"/>
      <c r="J3" s="15"/>
      <c r="L3" s="69"/>
      <c r="M3" s="92"/>
      <c r="N3" s="92"/>
      <c r="O3" s="92"/>
      <c r="P3" s="92"/>
      <c r="Q3" s="92"/>
      <c r="R3" s="92"/>
      <c r="S3" s="92"/>
      <c r="T3" s="46"/>
    </row>
    <row r="4" spans="1:21">
      <c r="A4" s="49" t="s">
        <v>2</v>
      </c>
      <c r="B4" s="93">
        <f>'Monday wk 1'!B4:H4</f>
        <v>0</v>
      </c>
      <c r="C4" s="94"/>
      <c r="D4" s="94"/>
      <c r="E4" s="94"/>
      <c r="F4" s="94"/>
      <c r="G4" s="94"/>
      <c r="H4" s="95"/>
      <c r="I4" s="15"/>
      <c r="J4" s="15"/>
      <c r="L4" s="69"/>
      <c r="M4" s="92"/>
      <c r="N4" s="92"/>
      <c r="O4" s="92"/>
      <c r="P4" s="92"/>
      <c r="Q4" s="92"/>
      <c r="R4" s="92"/>
      <c r="S4" s="92"/>
      <c r="T4" s="46"/>
    </row>
    <row r="5" spans="1:21">
      <c r="A5" s="3"/>
      <c r="B5" s="71"/>
      <c r="C5" s="71"/>
      <c r="D5" s="71"/>
      <c r="E5" s="71"/>
      <c r="F5" s="71"/>
      <c r="G5" s="71"/>
      <c r="H5" s="71"/>
      <c r="I5" s="17"/>
      <c r="J5" s="17"/>
      <c r="L5" s="69"/>
      <c r="M5" s="92"/>
      <c r="N5" s="92"/>
      <c r="O5" s="92"/>
      <c r="P5" s="92"/>
      <c r="Q5" s="92"/>
      <c r="R5" s="92"/>
      <c r="S5" s="92"/>
      <c r="T5" s="46"/>
    </row>
    <row r="7" spans="1:21">
      <c r="A7" s="50" t="s">
        <v>4</v>
      </c>
      <c r="B7" s="51">
        <f>'Monday wk 1'!B7</f>
        <v>0</v>
      </c>
      <c r="C7" s="51">
        <f>'Monday wk 1'!C7</f>
        <v>0</v>
      </c>
      <c r="D7" s="51">
        <f>'Monday wk 1'!D7</f>
        <v>0</v>
      </c>
      <c r="E7" s="51">
        <f>'Monday wk 1'!E7</f>
        <v>0</v>
      </c>
      <c r="F7" s="51">
        <f>'Monday wk 1'!F7</f>
        <v>0</v>
      </c>
      <c r="G7" s="51">
        <f>'Monday wk 1'!G7</f>
        <v>0</v>
      </c>
      <c r="H7" s="51">
        <f>'Monday wk 1'!H7</f>
        <v>0</v>
      </c>
      <c r="I7" s="51">
        <f>'Monday wk 1'!I7</f>
        <v>0</v>
      </c>
      <c r="J7" s="51" t="s">
        <v>62</v>
      </c>
      <c r="K7" s="3"/>
      <c r="L7" s="50" t="s">
        <v>5</v>
      </c>
      <c r="M7" s="51">
        <f t="shared" ref="M7:U7" si="0">B7</f>
        <v>0</v>
      </c>
      <c r="N7" s="51">
        <f t="shared" si="0"/>
        <v>0</v>
      </c>
      <c r="O7" s="51">
        <f t="shared" si="0"/>
        <v>0</v>
      </c>
      <c r="P7" s="51">
        <f t="shared" si="0"/>
        <v>0</v>
      </c>
      <c r="Q7" s="51">
        <f t="shared" si="0"/>
        <v>0</v>
      </c>
      <c r="R7" s="51">
        <f t="shared" si="0"/>
        <v>0</v>
      </c>
      <c r="S7" s="51">
        <f t="shared" si="0"/>
        <v>0</v>
      </c>
      <c r="T7" s="51">
        <f t="shared" si="0"/>
        <v>0</v>
      </c>
      <c r="U7" s="51" t="str">
        <f t="shared" si="0"/>
        <v>OH</v>
      </c>
    </row>
    <row r="8" spans="1:21">
      <c r="A8" s="2">
        <v>0.5</v>
      </c>
      <c r="B8" s="52"/>
      <c r="C8" s="52"/>
      <c r="D8" s="52"/>
      <c r="E8" s="52"/>
      <c r="F8" s="52"/>
      <c r="G8" s="52"/>
      <c r="H8" s="52"/>
      <c r="I8" s="52"/>
      <c r="J8" s="52"/>
      <c r="K8" s="3"/>
      <c r="L8" s="2">
        <v>0.5</v>
      </c>
      <c r="M8" s="4"/>
      <c r="N8" s="5"/>
      <c r="O8" s="5"/>
      <c r="P8" s="5"/>
      <c r="Q8" s="5"/>
      <c r="R8" s="5"/>
      <c r="S8" s="5"/>
      <c r="T8" s="5"/>
      <c r="U8" s="5"/>
    </row>
    <row r="9" spans="1:21">
      <c r="A9" s="2">
        <v>0.52083333333333337</v>
      </c>
      <c r="B9" s="52"/>
      <c r="C9" s="52"/>
      <c r="D9" s="52"/>
      <c r="E9" s="52"/>
      <c r="F9" s="52"/>
      <c r="G9" s="52"/>
      <c r="H9" s="52"/>
      <c r="I9" s="52"/>
      <c r="J9" s="52"/>
      <c r="K9" s="3"/>
      <c r="L9" s="2">
        <v>0.52083333333333337</v>
      </c>
      <c r="M9" s="4"/>
      <c r="N9" s="5"/>
      <c r="O9" s="5"/>
      <c r="P9" s="5"/>
      <c r="Q9" s="5"/>
      <c r="R9" s="5"/>
      <c r="S9" s="5"/>
      <c r="T9" s="5"/>
      <c r="U9" s="5"/>
    </row>
    <row r="10" spans="1:21">
      <c r="A10" s="2">
        <v>4.1666666666666664E-2</v>
      </c>
      <c r="B10" s="52"/>
      <c r="C10" s="52"/>
      <c r="D10" s="52"/>
      <c r="E10" s="52"/>
      <c r="F10" s="52"/>
      <c r="G10" s="52"/>
      <c r="H10" s="52"/>
      <c r="I10" s="52"/>
      <c r="J10" s="52"/>
      <c r="K10" s="3"/>
      <c r="L10" s="2">
        <v>4.1666666666666664E-2</v>
      </c>
      <c r="M10" s="4"/>
      <c r="N10" s="5"/>
      <c r="O10" s="5"/>
      <c r="P10" s="5"/>
      <c r="Q10" s="5"/>
      <c r="R10" s="5"/>
      <c r="S10" s="5"/>
      <c r="T10" s="5"/>
      <c r="U10" s="5"/>
    </row>
    <row r="11" spans="1:21">
      <c r="A11" s="2">
        <v>6.25E-2</v>
      </c>
      <c r="B11" s="52"/>
      <c r="C11" s="52"/>
      <c r="D11" s="52"/>
      <c r="E11" s="52"/>
      <c r="F11" s="52"/>
      <c r="G11" s="52"/>
      <c r="H11" s="52"/>
      <c r="I11" s="52"/>
      <c r="J11" s="52"/>
      <c r="K11" s="3"/>
      <c r="L11" s="2">
        <v>6.25E-2</v>
      </c>
      <c r="M11" s="4"/>
      <c r="N11" s="5"/>
      <c r="O11" s="5"/>
      <c r="P11" s="5"/>
      <c r="Q11" s="5"/>
      <c r="R11" s="5"/>
      <c r="S11" s="5"/>
      <c r="T11" s="5"/>
      <c r="U11" s="5"/>
    </row>
    <row r="12" spans="1:21">
      <c r="A12" s="2">
        <v>8.3333333333333329E-2</v>
      </c>
      <c r="B12" s="52"/>
      <c r="C12" s="52"/>
      <c r="D12" s="52"/>
      <c r="E12" s="52"/>
      <c r="F12" s="52"/>
      <c r="G12" s="52"/>
      <c r="H12" s="52"/>
      <c r="I12" s="52"/>
      <c r="J12" s="52"/>
      <c r="K12" s="3"/>
      <c r="L12" s="2">
        <v>8.3333333333333329E-2</v>
      </c>
      <c r="M12" s="4"/>
      <c r="N12" s="5"/>
      <c r="O12" s="5"/>
      <c r="P12" s="5"/>
      <c r="Q12" s="5"/>
      <c r="R12" s="5"/>
      <c r="S12" s="5"/>
      <c r="T12" s="5"/>
      <c r="U12" s="5"/>
    </row>
    <row r="13" spans="1:21">
      <c r="A13" s="2">
        <v>0.10416666666666667</v>
      </c>
      <c r="B13" s="52"/>
      <c r="C13" s="52"/>
      <c r="D13" s="52"/>
      <c r="E13" s="52"/>
      <c r="F13" s="52"/>
      <c r="G13" s="52"/>
      <c r="H13" s="52"/>
      <c r="I13" s="52"/>
      <c r="J13" s="52"/>
      <c r="K13" s="3"/>
      <c r="L13" s="2">
        <v>0.10416666666666667</v>
      </c>
      <c r="M13" s="4"/>
      <c r="N13" s="5"/>
      <c r="O13" s="5"/>
      <c r="P13" s="5"/>
      <c r="Q13" s="5"/>
      <c r="R13" s="5"/>
      <c r="S13" s="5"/>
      <c r="T13" s="5"/>
      <c r="U13" s="5"/>
    </row>
    <row r="14" spans="1:21">
      <c r="A14" s="2">
        <v>0.125</v>
      </c>
      <c r="B14" s="52"/>
      <c r="C14" s="52"/>
      <c r="D14" s="52"/>
      <c r="E14" s="52"/>
      <c r="F14" s="52"/>
      <c r="G14" s="52"/>
      <c r="H14" s="52"/>
      <c r="I14" s="52"/>
      <c r="J14" s="52"/>
      <c r="K14" s="3"/>
      <c r="L14" s="2">
        <v>0.125</v>
      </c>
      <c r="M14" s="4"/>
      <c r="N14" s="5"/>
      <c r="O14" s="5"/>
      <c r="P14" s="5"/>
      <c r="Q14" s="5"/>
      <c r="R14" s="5"/>
      <c r="S14" s="5"/>
      <c r="T14" s="5"/>
      <c r="U14" s="5"/>
    </row>
    <row r="15" spans="1:21">
      <c r="A15" s="2">
        <v>0.14583333333333334</v>
      </c>
      <c r="B15" s="52"/>
      <c r="C15" s="52"/>
      <c r="D15" s="52"/>
      <c r="E15" s="52"/>
      <c r="F15" s="52"/>
      <c r="G15" s="52"/>
      <c r="H15" s="52"/>
      <c r="I15" s="52"/>
      <c r="J15" s="52"/>
      <c r="K15" s="3"/>
      <c r="L15" s="2">
        <v>0.14583333333333334</v>
      </c>
      <c r="M15" s="4"/>
      <c r="N15" s="5"/>
      <c r="O15" s="5"/>
      <c r="P15" s="5"/>
      <c r="Q15" s="5"/>
      <c r="R15" s="5"/>
      <c r="S15" s="5"/>
      <c r="T15" s="5"/>
      <c r="U15" s="5"/>
    </row>
    <row r="16" spans="1:21">
      <c r="A16" s="2">
        <v>0.16666666666666666</v>
      </c>
      <c r="B16" s="52"/>
      <c r="C16" s="52"/>
      <c r="D16" s="52"/>
      <c r="E16" s="52"/>
      <c r="F16" s="52"/>
      <c r="G16" s="52"/>
      <c r="H16" s="52"/>
      <c r="I16" s="52"/>
      <c r="J16" s="52"/>
      <c r="K16" s="3"/>
      <c r="L16" s="2">
        <v>0.16666666666666666</v>
      </c>
      <c r="M16" s="4"/>
      <c r="N16" s="5"/>
      <c r="O16" s="5"/>
      <c r="P16" s="5"/>
      <c r="Q16" s="5"/>
      <c r="R16" s="5"/>
      <c r="S16" s="5"/>
      <c r="T16" s="5"/>
      <c r="U16" s="5"/>
    </row>
    <row r="17" spans="1:21">
      <c r="A17" s="2">
        <v>0.1875</v>
      </c>
      <c r="B17" s="52"/>
      <c r="C17" s="52"/>
      <c r="D17" s="52"/>
      <c r="E17" s="52"/>
      <c r="F17" s="52"/>
      <c r="G17" s="52"/>
      <c r="H17" s="52"/>
      <c r="I17" s="52"/>
      <c r="J17" s="52"/>
      <c r="K17" s="3"/>
      <c r="L17" s="2">
        <v>0.1875</v>
      </c>
      <c r="M17" s="4"/>
      <c r="N17" s="5"/>
      <c r="O17" s="5"/>
      <c r="P17" s="5"/>
      <c r="Q17" s="5"/>
      <c r="R17" s="5"/>
      <c r="S17" s="5"/>
      <c r="T17" s="5"/>
      <c r="U17" s="5"/>
    </row>
    <row r="18" spans="1:21">
      <c r="A18" s="2">
        <v>0.20833333333333334</v>
      </c>
      <c r="B18" s="52"/>
      <c r="C18" s="52"/>
      <c r="D18" s="52"/>
      <c r="E18" s="52"/>
      <c r="F18" s="52"/>
      <c r="G18" s="52"/>
      <c r="H18" s="52"/>
      <c r="I18" s="52"/>
      <c r="J18" s="52"/>
      <c r="K18" s="3"/>
      <c r="L18" s="2">
        <v>0.20833333333333334</v>
      </c>
      <c r="M18" s="4"/>
      <c r="N18" s="5"/>
      <c r="O18" s="5"/>
      <c r="P18" s="5"/>
      <c r="Q18" s="5"/>
      <c r="R18" s="5"/>
      <c r="S18" s="5"/>
      <c r="T18" s="5"/>
      <c r="U18" s="5"/>
    </row>
    <row r="19" spans="1:21">
      <c r="A19" s="2">
        <v>0.22916666666666666</v>
      </c>
      <c r="B19" s="52"/>
      <c r="C19" s="52"/>
      <c r="D19" s="52"/>
      <c r="E19" s="52"/>
      <c r="F19" s="52"/>
      <c r="G19" s="52"/>
      <c r="H19" s="52"/>
      <c r="I19" s="52"/>
      <c r="J19" s="52"/>
      <c r="K19" s="3"/>
      <c r="L19" s="2">
        <v>0.22916666666666666</v>
      </c>
      <c r="M19" s="4"/>
      <c r="N19" s="5"/>
      <c r="O19" s="5"/>
      <c r="P19" s="5"/>
      <c r="Q19" s="5"/>
      <c r="R19" s="5"/>
      <c r="S19" s="5"/>
      <c r="T19" s="5"/>
      <c r="U19" s="5"/>
    </row>
    <row r="20" spans="1:21">
      <c r="A20" s="2">
        <v>0.25</v>
      </c>
      <c r="B20" s="4"/>
      <c r="C20" s="5"/>
      <c r="D20" s="5"/>
      <c r="E20" s="5"/>
      <c r="F20" s="5"/>
      <c r="G20" s="5"/>
      <c r="H20" s="5"/>
      <c r="I20" s="5"/>
      <c r="J20" s="5"/>
      <c r="K20" s="3"/>
      <c r="L20" s="2">
        <v>0.25</v>
      </c>
      <c r="M20" s="4"/>
      <c r="N20" s="5"/>
      <c r="O20" s="5"/>
      <c r="P20" s="5"/>
      <c r="Q20" s="5"/>
      <c r="R20" s="5"/>
      <c r="S20" s="5"/>
      <c r="T20" s="5"/>
      <c r="U20" s="5"/>
    </row>
    <row r="21" spans="1:21">
      <c r="A21" s="2">
        <v>0.27083333333333331</v>
      </c>
      <c r="B21" s="4"/>
      <c r="C21" s="5"/>
      <c r="D21" s="5"/>
      <c r="E21" s="5"/>
      <c r="F21" s="5"/>
      <c r="G21" s="5"/>
      <c r="H21" s="5"/>
      <c r="I21" s="5"/>
      <c r="J21" s="5"/>
      <c r="K21" s="3"/>
      <c r="L21" s="2">
        <v>0.27083333333333331</v>
      </c>
      <c r="M21" s="4"/>
      <c r="N21" s="5"/>
      <c r="O21" s="5"/>
      <c r="P21" s="5"/>
      <c r="Q21" s="5"/>
      <c r="R21" s="5"/>
      <c r="S21" s="5"/>
      <c r="T21" s="5"/>
      <c r="U21" s="5"/>
    </row>
    <row r="22" spans="1:21">
      <c r="A22" s="2">
        <v>0.29166666666666669</v>
      </c>
      <c r="B22" s="4"/>
      <c r="C22" s="5"/>
      <c r="D22" s="5"/>
      <c r="E22" s="5"/>
      <c r="F22" s="5"/>
      <c r="G22" s="5"/>
      <c r="H22" s="5"/>
      <c r="I22" s="5"/>
      <c r="J22" s="5"/>
      <c r="K22" s="3"/>
      <c r="L22" s="2">
        <v>0.29166666666666669</v>
      </c>
      <c r="M22" s="4"/>
      <c r="N22" s="5"/>
      <c r="O22" s="5"/>
      <c r="P22" s="5"/>
      <c r="Q22" s="5"/>
      <c r="R22" s="5"/>
      <c r="S22" s="5"/>
      <c r="T22" s="5"/>
      <c r="U22" s="5"/>
    </row>
    <row r="23" spans="1:21">
      <c r="A23" s="2">
        <v>0.3125</v>
      </c>
      <c r="B23" s="4"/>
      <c r="C23" s="5"/>
      <c r="D23" s="5"/>
      <c r="E23" s="5"/>
      <c r="F23" s="5"/>
      <c r="G23" s="5"/>
      <c r="H23" s="5"/>
      <c r="I23" s="5"/>
      <c r="J23" s="5"/>
      <c r="K23" s="3"/>
      <c r="L23" s="2">
        <v>0.3125</v>
      </c>
      <c r="M23" s="4"/>
      <c r="N23" s="5"/>
      <c r="O23" s="5"/>
      <c r="P23" s="5"/>
      <c r="Q23" s="5"/>
      <c r="R23" s="5"/>
      <c r="S23" s="5"/>
      <c r="T23" s="5"/>
      <c r="U23" s="5"/>
    </row>
    <row r="24" spans="1:21">
      <c r="A24" s="2">
        <v>0.33333333333333331</v>
      </c>
      <c r="B24" s="4"/>
      <c r="C24" s="5"/>
      <c r="D24" s="5"/>
      <c r="E24" s="5"/>
      <c r="F24" s="5"/>
      <c r="G24" s="5"/>
      <c r="H24" s="5"/>
      <c r="I24" s="5"/>
      <c r="J24" s="5"/>
      <c r="K24" s="3"/>
      <c r="L24" s="2">
        <v>0.33333333333333331</v>
      </c>
      <c r="M24" s="4"/>
      <c r="N24" s="5"/>
      <c r="O24" s="5"/>
      <c r="P24" s="5"/>
      <c r="Q24" s="5"/>
      <c r="R24" s="5"/>
      <c r="S24" s="5"/>
      <c r="T24" s="5"/>
      <c r="U24" s="5"/>
    </row>
    <row r="25" spans="1:21">
      <c r="A25" s="2">
        <v>0.35416666666666669</v>
      </c>
      <c r="B25" s="4"/>
      <c r="C25" s="5"/>
      <c r="D25" s="5"/>
      <c r="E25" s="5"/>
      <c r="F25" s="5"/>
      <c r="G25" s="5"/>
      <c r="H25" s="5"/>
      <c r="I25" s="5"/>
      <c r="J25" s="5"/>
      <c r="K25" s="3"/>
      <c r="L25" s="2">
        <v>0.35416666666666669</v>
      </c>
      <c r="M25" s="4"/>
      <c r="N25" s="5"/>
      <c r="O25" s="5"/>
      <c r="P25" s="5"/>
      <c r="Q25" s="5"/>
      <c r="R25" s="5"/>
      <c r="S25" s="5"/>
      <c r="T25" s="5"/>
      <c r="U25" s="5"/>
    </row>
    <row r="26" spans="1:21">
      <c r="A26" s="2">
        <v>0.375</v>
      </c>
      <c r="B26" s="4"/>
      <c r="C26" s="5"/>
      <c r="D26" s="5"/>
      <c r="E26" s="5"/>
      <c r="F26" s="5"/>
      <c r="G26" s="5"/>
      <c r="H26" s="5"/>
      <c r="I26" s="5"/>
      <c r="J26" s="5"/>
      <c r="K26" s="3"/>
      <c r="L26" s="2">
        <v>0.375</v>
      </c>
      <c r="M26" s="52"/>
      <c r="N26" s="52"/>
      <c r="O26" s="52"/>
      <c r="P26" s="52"/>
      <c r="Q26" s="52"/>
      <c r="R26" s="52"/>
      <c r="S26" s="52"/>
      <c r="T26" s="52"/>
      <c r="U26" s="52"/>
    </row>
    <row r="27" spans="1:21">
      <c r="A27" s="2">
        <v>0.39583333333333331</v>
      </c>
      <c r="B27" s="4"/>
      <c r="C27" s="5"/>
      <c r="D27" s="5"/>
      <c r="E27" s="5"/>
      <c r="F27" s="5"/>
      <c r="G27" s="5"/>
      <c r="H27" s="5"/>
      <c r="I27" s="5"/>
      <c r="J27" s="5"/>
      <c r="K27" s="3"/>
      <c r="L27" s="2">
        <v>0.39583333333333331</v>
      </c>
      <c r="M27" s="52"/>
      <c r="N27" s="52"/>
      <c r="O27" s="52"/>
      <c r="P27" s="52"/>
      <c r="Q27" s="52"/>
      <c r="R27" s="52"/>
      <c r="S27" s="52"/>
      <c r="T27" s="52"/>
      <c r="U27" s="52"/>
    </row>
    <row r="28" spans="1:21">
      <c r="A28" s="2">
        <v>0.41666666666666669</v>
      </c>
      <c r="B28" s="4"/>
      <c r="C28" s="5"/>
      <c r="D28" s="5"/>
      <c r="E28" s="5"/>
      <c r="F28" s="5"/>
      <c r="G28" s="5"/>
      <c r="H28" s="5"/>
      <c r="I28" s="5"/>
      <c r="J28" s="5"/>
      <c r="K28" s="3"/>
      <c r="L28" s="2">
        <v>0.41666666666666669</v>
      </c>
      <c r="M28" s="52"/>
      <c r="N28" s="52"/>
      <c r="O28" s="52"/>
      <c r="P28" s="52"/>
      <c r="Q28" s="52"/>
      <c r="R28" s="52"/>
      <c r="S28" s="52"/>
      <c r="T28" s="52"/>
      <c r="U28" s="52"/>
    </row>
    <row r="29" spans="1:21">
      <c r="A29" s="2">
        <v>0.4375</v>
      </c>
      <c r="B29" s="4"/>
      <c r="C29" s="5"/>
      <c r="D29" s="5"/>
      <c r="E29" s="5"/>
      <c r="F29" s="5"/>
      <c r="G29" s="5"/>
      <c r="H29" s="5"/>
      <c r="I29" s="5"/>
      <c r="J29" s="5"/>
      <c r="K29" s="3"/>
      <c r="L29" s="2">
        <v>0.4375</v>
      </c>
      <c r="M29" s="52"/>
      <c r="N29" s="52"/>
      <c r="O29" s="52"/>
      <c r="P29" s="52"/>
      <c r="Q29" s="52"/>
      <c r="R29" s="52"/>
      <c r="S29" s="52"/>
      <c r="T29" s="52"/>
      <c r="U29" s="52"/>
    </row>
    <row r="30" spans="1:21">
      <c r="A30" s="2">
        <v>0.45833333333333331</v>
      </c>
      <c r="B30" s="4"/>
      <c r="C30" s="5"/>
      <c r="D30" s="5"/>
      <c r="E30" s="5"/>
      <c r="F30" s="5"/>
      <c r="G30" s="5"/>
      <c r="H30" s="5"/>
      <c r="I30" s="5"/>
      <c r="J30" s="5"/>
      <c r="K30" s="3"/>
      <c r="L30" s="2">
        <v>0.45833333333333331</v>
      </c>
      <c r="M30" s="52"/>
      <c r="N30" s="52"/>
      <c r="O30" s="52"/>
      <c r="P30" s="52"/>
      <c r="Q30" s="52"/>
      <c r="R30" s="52"/>
      <c r="S30" s="52"/>
      <c r="T30" s="52"/>
      <c r="U30" s="52"/>
    </row>
    <row r="31" spans="1:21">
      <c r="A31" s="2">
        <v>0.47916666666666669</v>
      </c>
      <c r="B31" s="4"/>
      <c r="C31" s="5"/>
      <c r="D31" s="5"/>
      <c r="E31" s="5"/>
      <c r="F31" s="5"/>
      <c r="G31" s="5"/>
      <c r="H31" s="5"/>
      <c r="I31" s="5"/>
      <c r="J31" s="5"/>
      <c r="K31" s="3"/>
      <c r="L31" s="2">
        <v>0.47916666666666669</v>
      </c>
      <c r="M31" s="52"/>
      <c r="N31" s="52"/>
      <c r="O31" s="52"/>
      <c r="P31" s="52"/>
      <c r="Q31" s="52"/>
      <c r="R31" s="52"/>
      <c r="S31" s="52"/>
      <c r="T31" s="52"/>
      <c r="U31" s="52"/>
    </row>
    <row r="32" spans="1:21">
      <c r="A32" s="6"/>
      <c r="B32" s="7"/>
      <c r="C32" s="7"/>
      <c r="D32" s="7"/>
      <c r="E32" s="7"/>
      <c r="F32" s="7"/>
      <c r="G32" s="7"/>
      <c r="H32" s="7"/>
      <c r="I32" s="7"/>
      <c r="J32" s="7"/>
      <c r="L32" s="6"/>
      <c r="M32" s="7"/>
      <c r="N32" s="7"/>
      <c r="O32" s="7"/>
      <c r="P32" s="7"/>
      <c r="Q32" s="7"/>
      <c r="R32" s="7"/>
      <c r="S32" s="7"/>
      <c r="T32" s="7"/>
    </row>
    <row r="33" spans="1:13" ht="20.100000000000001" customHeight="1">
      <c r="A33" s="1" t="s">
        <v>6</v>
      </c>
    </row>
    <row r="34" spans="1:13" ht="20.100000000000001" customHeight="1">
      <c r="A34" s="53" t="s">
        <v>7</v>
      </c>
      <c r="B34" s="54">
        <f t="shared" ref="B34:J34" si="1">B7</f>
        <v>0</v>
      </c>
      <c r="C34" s="54">
        <f t="shared" si="1"/>
        <v>0</v>
      </c>
      <c r="D34" s="54">
        <f t="shared" si="1"/>
        <v>0</v>
      </c>
      <c r="E34" s="54">
        <f t="shared" si="1"/>
        <v>0</v>
      </c>
      <c r="F34" s="54">
        <f t="shared" si="1"/>
        <v>0</v>
      </c>
      <c r="G34" s="54">
        <f t="shared" si="1"/>
        <v>0</v>
      </c>
      <c r="H34" s="54">
        <f t="shared" si="1"/>
        <v>0</v>
      </c>
      <c r="I34" s="54">
        <f t="shared" si="1"/>
        <v>0</v>
      </c>
      <c r="J34" s="54" t="str">
        <f t="shared" si="1"/>
        <v>OH</v>
      </c>
      <c r="K34" s="84" t="s">
        <v>8</v>
      </c>
      <c r="L34" s="84"/>
    </row>
    <row r="35" spans="1:13" ht="20.100000000000001" customHeight="1">
      <c r="A35" s="70" t="s">
        <v>80</v>
      </c>
      <c r="B35" s="10">
        <f t="shared" ref="B35" si="2">(COUNTIF($B$8:$B$31,$A35)+COUNTIF($M$8:$M$31,$A35))*30/60</f>
        <v>0</v>
      </c>
      <c r="C35" s="10">
        <f t="shared" ref="C35" si="3">(COUNTIF($C$8:$C$31,$A35)+COUNTIF($N$8:$N$31,$A35))*30/60</f>
        <v>0</v>
      </c>
      <c r="D35" s="10">
        <f t="shared" ref="D35" si="4">(COUNTIF($D$8:$D$31,$A35)+COUNTIF($O$8:$O$31,$A35))*30/60</f>
        <v>0</v>
      </c>
      <c r="E35" s="10">
        <f t="shared" ref="E35" si="5">(COUNTIF($E$8:$E$31,$A35)+COUNTIF($P$8:$P$31,$A35))*30/60</f>
        <v>0</v>
      </c>
      <c r="F35" s="10">
        <f t="shared" ref="F35" si="6">(COUNTIF($F$8:$F$31,$A35)+COUNTIF($Q$8:$Q$31,$A35))*30/60</f>
        <v>0</v>
      </c>
      <c r="G35" s="10">
        <f t="shared" ref="G35" si="7">(COUNTIF($G$8:$G$31,$A35)+COUNTIF($R$8:$R$31,$A35))*30/60</f>
        <v>0</v>
      </c>
      <c r="H35" s="10">
        <f t="shared" ref="H35" si="8">(COUNTIF($H$8:$H$31,$A35)+COUNTIF($S$8:$S$31,$A35))*30/60</f>
        <v>0</v>
      </c>
      <c r="I35" s="10">
        <f>(COUNTIF($I$8:$I$31,$A35)+COUNTIF($T$8:$T$31,$A35))*30/60</f>
        <v>0</v>
      </c>
      <c r="J35" s="10">
        <f>(COUNTIF($J$8:$J$31,$A35)+COUNTIF($U$8:$U$31,$A35))*30/60</f>
        <v>0</v>
      </c>
      <c r="K35" s="78">
        <f>SUM(B35:I35)</f>
        <v>0</v>
      </c>
      <c r="L35" s="79"/>
      <c r="M35" s="37"/>
    </row>
    <row r="36" spans="1:13" ht="26.25">
      <c r="A36" s="11" t="s">
        <v>10</v>
      </c>
      <c r="B36" s="12">
        <f t="shared" ref="B36:J36" si="9">SUM(B35:B35)</f>
        <v>0</v>
      </c>
      <c r="C36" s="12">
        <f t="shared" si="9"/>
        <v>0</v>
      </c>
      <c r="D36" s="12">
        <f t="shared" si="9"/>
        <v>0</v>
      </c>
      <c r="E36" s="12">
        <f t="shared" si="9"/>
        <v>0</v>
      </c>
      <c r="F36" s="12">
        <f t="shared" si="9"/>
        <v>0</v>
      </c>
      <c r="G36" s="12">
        <f t="shared" si="9"/>
        <v>0</v>
      </c>
      <c r="H36" s="12">
        <f t="shared" si="9"/>
        <v>0</v>
      </c>
      <c r="I36" s="12">
        <f t="shared" si="9"/>
        <v>0</v>
      </c>
      <c r="J36" s="12">
        <f t="shared" si="9"/>
        <v>0</v>
      </c>
      <c r="K36" s="88">
        <f>SUM(B36:I36)</f>
        <v>0</v>
      </c>
      <c r="L36" s="89"/>
      <c r="M36" s="38"/>
    </row>
    <row r="37" spans="1:13">
      <c r="A37" s="11"/>
      <c r="B37" s="13" t="e">
        <f>+B36/K36</f>
        <v>#DIV/0!</v>
      </c>
      <c r="C37" s="13" t="e">
        <f>+C36/K36</f>
        <v>#DIV/0!</v>
      </c>
      <c r="D37" s="13" t="e">
        <f>+D36/K36</f>
        <v>#DIV/0!</v>
      </c>
      <c r="E37" s="13" t="e">
        <f>+E36/K36</f>
        <v>#DIV/0!</v>
      </c>
      <c r="F37" s="13" t="e">
        <f>+F36/K36</f>
        <v>#DIV/0!</v>
      </c>
      <c r="G37" s="13" t="e">
        <f>+G36/K36</f>
        <v>#DIV/0!</v>
      </c>
      <c r="H37" s="13" t="e">
        <f>+H36/K36</f>
        <v>#DIV/0!</v>
      </c>
      <c r="I37" s="13" t="e">
        <f>+I36/K36</f>
        <v>#DIV/0!</v>
      </c>
      <c r="J37" s="55"/>
      <c r="K37" s="85" t="e">
        <f>SUM(B37:J37)</f>
        <v>#DIV/0!</v>
      </c>
      <c r="L37" s="86"/>
      <c r="M37" s="39"/>
    </row>
    <row r="38" spans="1:13" ht="26.25">
      <c r="A38" s="11" t="s">
        <v>61</v>
      </c>
      <c r="B38" s="56"/>
      <c r="C38" s="56"/>
      <c r="D38" s="56"/>
      <c r="E38" s="56"/>
      <c r="F38" s="56"/>
      <c r="G38" s="56"/>
      <c r="H38" s="56"/>
      <c r="I38" s="56"/>
      <c r="J38" s="12">
        <f>J36</f>
        <v>0</v>
      </c>
      <c r="K38" s="90"/>
      <c r="L38" s="91"/>
      <c r="M38" s="38"/>
    </row>
    <row r="39" spans="1:13" ht="41.25" thickBot="1">
      <c r="A39" s="42" t="s">
        <v>63</v>
      </c>
      <c r="B39" s="41" t="e">
        <f>+$J$36*B37</f>
        <v>#DIV/0!</v>
      </c>
      <c r="C39" s="41" t="e">
        <f t="shared" ref="C39:I39" si="10">+$J$36*C37</f>
        <v>#DIV/0!</v>
      </c>
      <c r="D39" s="41" t="e">
        <f t="shared" si="10"/>
        <v>#DIV/0!</v>
      </c>
      <c r="E39" s="41" t="e">
        <f t="shared" si="10"/>
        <v>#DIV/0!</v>
      </c>
      <c r="F39" s="41" t="e">
        <f t="shared" si="10"/>
        <v>#DIV/0!</v>
      </c>
      <c r="G39" s="41" t="e">
        <f t="shared" si="10"/>
        <v>#DIV/0!</v>
      </c>
      <c r="H39" s="41" t="e">
        <f t="shared" si="10"/>
        <v>#DIV/0!</v>
      </c>
      <c r="I39" s="41" t="e">
        <f t="shared" si="10"/>
        <v>#DIV/0!</v>
      </c>
      <c r="J39" s="57"/>
      <c r="K39" s="87" t="e">
        <f>SUM(B39:J39)</f>
        <v>#DIV/0!</v>
      </c>
      <c r="L39" s="87"/>
      <c r="M39" s="38"/>
    </row>
    <row r="40" spans="1:13" ht="56.25" customHeight="1" thickBot="1">
      <c r="A40" s="14" t="s">
        <v>64</v>
      </c>
      <c r="B40" s="45" t="e">
        <f t="shared" ref="B40:I40" si="11">+B39+B36</f>
        <v>#DIV/0!</v>
      </c>
      <c r="C40" s="45" t="e">
        <f t="shared" si="11"/>
        <v>#DIV/0!</v>
      </c>
      <c r="D40" s="45" t="e">
        <f t="shared" si="11"/>
        <v>#DIV/0!</v>
      </c>
      <c r="E40" s="45" t="e">
        <f t="shared" si="11"/>
        <v>#DIV/0!</v>
      </c>
      <c r="F40" s="45" t="e">
        <f t="shared" si="11"/>
        <v>#DIV/0!</v>
      </c>
      <c r="G40" s="45" t="e">
        <f t="shared" si="11"/>
        <v>#DIV/0!</v>
      </c>
      <c r="H40" s="45" t="e">
        <f t="shared" si="11"/>
        <v>#DIV/0!</v>
      </c>
      <c r="I40" s="45" t="e">
        <f t="shared" si="11"/>
        <v>#DIV/0!</v>
      </c>
      <c r="J40" s="58"/>
      <c r="K40" s="82" t="e">
        <f>SUM(B40:J40)</f>
        <v>#DIV/0!</v>
      </c>
      <c r="L40" s="83"/>
    </row>
  </sheetData>
  <mergeCells count="16">
    <mergeCell ref="K36:L36"/>
    <mergeCell ref="K40:L40"/>
    <mergeCell ref="K38:L38"/>
    <mergeCell ref="K39:L39"/>
    <mergeCell ref="K34:L34"/>
    <mergeCell ref="K35:L35"/>
    <mergeCell ref="K37:L37"/>
    <mergeCell ref="M4:S4"/>
    <mergeCell ref="M5:S5"/>
    <mergeCell ref="B4:H4"/>
    <mergeCell ref="B1:H1"/>
    <mergeCell ref="L1:S1"/>
    <mergeCell ref="B2:H2"/>
    <mergeCell ref="L2:S2"/>
    <mergeCell ref="M3:S3"/>
    <mergeCell ref="B3:H3"/>
  </mergeCells>
  <phoneticPr fontId="1" type="noConversion"/>
  <dataValidations count="5">
    <dataValidation allowBlank="1" showErrorMessage="1" promptTitle="Cost Centers:" prompt="Where your time can be charged.  Contact finance if you do not see a cost center you need." sqref="B34 M7:U7"/>
    <dataValidation allowBlank="1" showInputMessage="1" showErrorMessage="1" promptTitle="Other hours:" prompt="Record lunch, sick, personal, vacation time, etc. under this column" sqref="J7"/>
    <dataValidation type="list" allowBlank="1" showInputMessage="1" showErrorMessage="1" promptTitle="Cost Centers:" prompt="Where your time can be charged.  Contact finance if you do not see a cost center you need." sqref="B7:I7">
      <formula1>All</formula1>
    </dataValidation>
    <dataValidation type="list" allowBlank="1" showInputMessage="1" showErrorMessage="1" sqref="I2">
      <formula1>Divisions</formula1>
    </dataValidation>
    <dataValidation type="list" allowBlank="1" showInputMessage="1" showErrorMessage="1" sqref="I3">
      <formula1>Departments</formula1>
    </dataValidation>
  </dataValidations>
  <pageMargins left="0.5" right="0.5" top="0.75" bottom="0.75" header="0.5" footer="0.5"/>
  <pageSetup scale="80" orientation="landscape" r:id="rId1"/>
  <headerFooter alignWithMargins="0">
    <oddHeader>&amp;C&amp;"Arial Black,Regular"&amp;11Thursday Week 2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40"/>
  <sheetViews>
    <sheetView topLeftCell="A31" zoomScaleNormal="100" workbookViewId="0">
      <selection activeCell="I38" sqref="I38"/>
    </sheetView>
  </sheetViews>
  <sheetFormatPr defaultRowHeight="13.5"/>
  <cols>
    <col min="1" max="1" width="13.140625" style="8" customWidth="1"/>
    <col min="2" max="10" width="6.42578125" style="8" customWidth="1"/>
    <col min="11" max="11" width="3.5703125" style="8" customWidth="1"/>
    <col min="12" max="12" width="12.140625" style="8" customWidth="1"/>
    <col min="13" max="21" width="6.5703125" style="8" customWidth="1"/>
    <col min="22" max="16384" width="9.140625" style="8"/>
  </cols>
  <sheetData>
    <row r="1" spans="1:21">
      <c r="A1" s="49" t="s">
        <v>0</v>
      </c>
      <c r="B1" s="96">
        <f>'Monday wk 1'!B1:H1</f>
        <v>0</v>
      </c>
      <c r="C1" s="96"/>
      <c r="D1" s="96"/>
      <c r="E1" s="96"/>
      <c r="F1" s="96"/>
      <c r="G1" s="96"/>
      <c r="H1" s="96"/>
      <c r="I1" s="15"/>
      <c r="J1" s="15"/>
      <c r="L1" s="97"/>
      <c r="M1" s="97"/>
      <c r="N1" s="97"/>
      <c r="O1" s="97"/>
      <c r="P1" s="97"/>
      <c r="Q1" s="97"/>
      <c r="R1" s="97"/>
      <c r="S1" s="97"/>
      <c r="T1" s="47"/>
    </row>
    <row r="2" spans="1:21">
      <c r="A2" s="49" t="s">
        <v>1</v>
      </c>
      <c r="B2" s="93">
        <f>'Monday wk 1'!B2:H2</f>
        <v>0</v>
      </c>
      <c r="C2" s="94"/>
      <c r="D2" s="94"/>
      <c r="E2" s="94"/>
      <c r="F2" s="94"/>
      <c r="G2" s="94"/>
      <c r="H2" s="95"/>
      <c r="I2" s="15"/>
      <c r="J2" s="15"/>
      <c r="L2" s="97"/>
      <c r="M2" s="97"/>
      <c r="N2" s="97"/>
      <c r="O2" s="97"/>
      <c r="P2" s="97"/>
      <c r="Q2" s="97"/>
      <c r="R2" s="97"/>
      <c r="S2" s="97"/>
      <c r="T2" s="47"/>
    </row>
    <row r="3" spans="1:21">
      <c r="A3" s="49" t="s">
        <v>12</v>
      </c>
      <c r="B3" s="93">
        <f>'Monday wk 1'!B3:H3</f>
        <v>0</v>
      </c>
      <c r="C3" s="94"/>
      <c r="D3" s="94"/>
      <c r="E3" s="94"/>
      <c r="F3" s="94"/>
      <c r="G3" s="94"/>
      <c r="H3" s="95"/>
      <c r="I3" s="15"/>
      <c r="J3" s="15"/>
      <c r="L3" s="69"/>
      <c r="M3" s="92"/>
      <c r="N3" s="92"/>
      <c r="O3" s="92"/>
      <c r="P3" s="92"/>
      <c r="Q3" s="92"/>
      <c r="R3" s="92"/>
      <c r="S3" s="92"/>
      <c r="T3" s="46"/>
    </row>
    <row r="4" spans="1:21">
      <c r="A4" s="49" t="s">
        <v>2</v>
      </c>
      <c r="B4" s="93">
        <f>'Monday wk 1'!B4:H4</f>
        <v>0</v>
      </c>
      <c r="C4" s="94"/>
      <c r="D4" s="94"/>
      <c r="E4" s="94"/>
      <c r="F4" s="94"/>
      <c r="G4" s="94"/>
      <c r="H4" s="95"/>
      <c r="I4" s="15"/>
      <c r="J4" s="15"/>
      <c r="L4" s="69"/>
      <c r="M4" s="92"/>
      <c r="N4" s="92"/>
      <c r="O4" s="92"/>
      <c r="P4" s="92"/>
      <c r="Q4" s="92"/>
      <c r="R4" s="92"/>
      <c r="S4" s="92"/>
      <c r="T4" s="46"/>
    </row>
    <row r="5" spans="1:21">
      <c r="A5" s="3"/>
      <c r="B5" s="71"/>
      <c r="C5" s="71"/>
      <c r="D5" s="71"/>
      <c r="E5" s="71"/>
      <c r="F5" s="71"/>
      <c r="G5" s="71"/>
      <c r="H5" s="71"/>
      <c r="I5" s="17"/>
      <c r="J5" s="17"/>
      <c r="L5" s="69"/>
      <c r="M5" s="92"/>
      <c r="N5" s="92"/>
      <c r="O5" s="92"/>
      <c r="P5" s="92"/>
      <c r="Q5" s="92"/>
      <c r="R5" s="92"/>
      <c r="S5" s="92"/>
      <c r="T5" s="46"/>
    </row>
    <row r="7" spans="1:21">
      <c r="A7" s="50" t="s">
        <v>4</v>
      </c>
      <c r="B7" s="51">
        <f>'Monday wk 1'!B7</f>
        <v>0</v>
      </c>
      <c r="C7" s="51">
        <f>'Monday wk 1'!C7</f>
        <v>0</v>
      </c>
      <c r="D7" s="51">
        <f>'Monday wk 1'!D7</f>
        <v>0</v>
      </c>
      <c r="E7" s="51">
        <f>'Monday wk 1'!E7</f>
        <v>0</v>
      </c>
      <c r="F7" s="51">
        <f>'Monday wk 1'!F7</f>
        <v>0</v>
      </c>
      <c r="G7" s="51">
        <f>'Monday wk 1'!G7</f>
        <v>0</v>
      </c>
      <c r="H7" s="51">
        <f>'Monday wk 1'!H7</f>
        <v>0</v>
      </c>
      <c r="I7" s="51">
        <f>'Monday wk 1'!I7</f>
        <v>0</v>
      </c>
      <c r="J7" s="51" t="s">
        <v>62</v>
      </c>
      <c r="K7" s="3"/>
      <c r="L7" s="50" t="s">
        <v>5</v>
      </c>
      <c r="M7" s="51">
        <f t="shared" ref="M7:U7" si="0">B7</f>
        <v>0</v>
      </c>
      <c r="N7" s="51">
        <f t="shared" si="0"/>
        <v>0</v>
      </c>
      <c r="O7" s="51">
        <f t="shared" si="0"/>
        <v>0</v>
      </c>
      <c r="P7" s="51">
        <f t="shared" si="0"/>
        <v>0</v>
      </c>
      <c r="Q7" s="51">
        <f t="shared" si="0"/>
        <v>0</v>
      </c>
      <c r="R7" s="51">
        <f t="shared" si="0"/>
        <v>0</v>
      </c>
      <c r="S7" s="51">
        <f t="shared" si="0"/>
        <v>0</v>
      </c>
      <c r="T7" s="51">
        <f t="shared" si="0"/>
        <v>0</v>
      </c>
      <c r="U7" s="51" t="str">
        <f t="shared" si="0"/>
        <v>OH</v>
      </c>
    </row>
    <row r="8" spans="1:21">
      <c r="A8" s="2">
        <v>0.5</v>
      </c>
      <c r="B8" s="52"/>
      <c r="C8" s="52"/>
      <c r="D8" s="52"/>
      <c r="E8" s="52"/>
      <c r="F8" s="52"/>
      <c r="G8" s="52"/>
      <c r="H8" s="52"/>
      <c r="I8" s="52"/>
      <c r="J8" s="52"/>
      <c r="K8" s="3"/>
      <c r="L8" s="2">
        <v>0.5</v>
      </c>
      <c r="M8" s="4"/>
      <c r="N8" s="5"/>
      <c r="O8" s="5"/>
      <c r="P8" s="5"/>
      <c r="Q8" s="5"/>
      <c r="R8" s="5"/>
      <c r="S8" s="5"/>
      <c r="T8" s="5"/>
      <c r="U8" s="5"/>
    </row>
    <row r="9" spans="1:21">
      <c r="A9" s="2">
        <v>0.52083333333333337</v>
      </c>
      <c r="B9" s="52"/>
      <c r="C9" s="52"/>
      <c r="D9" s="52"/>
      <c r="E9" s="52"/>
      <c r="F9" s="52"/>
      <c r="G9" s="52"/>
      <c r="H9" s="52"/>
      <c r="I9" s="52"/>
      <c r="J9" s="52"/>
      <c r="K9" s="3"/>
      <c r="L9" s="2">
        <v>0.52083333333333337</v>
      </c>
      <c r="M9" s="4"/>
      <c r="N9" s="5"/>
      <c r="O9" s="5"/>
      <c r="P9" s="5"/>
      <c r="Q9" s="5"/>
      <c r="R9" s="5"/>
      <c r="S9" s="5"/>
      <c r="T9" s="5"/>
      <c r="U9" s="5"/>
    </row>
    <row r="10" spans="1:21">
      <c r="A10" s="2">
        <v>4.1666666666666664E-2</v>
      </c>
      <c r="B10" s="52"/>
      <c r="C10" s="52"/>
      <c r="D10" s="52"/>
      <c r="E10" s="52"/>
      <c r="F10" s="52"/>
      <c r="G10" s="52"/>
      <c r="H10" s="52"/>
      <c r="I10" s="52"/>
      <c r="J10" s="52"/>
      <c r="K10" s="3"/>
      <c r="L10" s="2">
        <v>4.1666666666666664E-2</v>
      </c>
      <c r="M10" s="4"/>
      <c r="N10" s="5"/>
      <c r="O10" s="5"/>
      <c r="P10" s="5"/>
      <c r="Q10" s="5"/>
      <c r="R10" s="5"/>
      <c r="S10" s="5"/>
      <c r="T10" s="5"/>
      <c r="U10" s="5"/>
    </row>
    <row r="11" spans="1:21">
      <c r="A11" s="2">
        <v>6.25E-2</v>
      </c>
      <c r="B11" s="52"/>
      <c r="C11" s="52"/>
      <c r="D11" s="52"/>
      <c r="E11" s="52"/>
      <c r="F11" s="52"/>
      <c r="G11" s="52"/>
      <c r="H11" s="52"/>
      <c r="I11" s="52"/>
      <c r="J11" s="52"/>
      <c r="K11" s="3"/>
      <c r="L11" s="2">
        <v>6.25E-2</v>
      </c>
      <c r="M11" s="4"/>
      <c r="N11" s="5"/>
      <c r="O11" s="5"/>
      <c r="P11" s="5"/>
      <c r="Q11" s="5"/>
      <c r="R11" s="5"/>
      <c r="S11" s="5"/>
      <c r="T11" s="5"/>
      <c r="U11" s="5"/>
    </row>
    <row r="12" spans="1:21">
      <c r="A12" s="2">
        <v>8.3333333333333329E-2</v>
      </c>
      <c r="B12" s="52"/>
      <c r="C12" s="52"/>
      <c r="D12" s="52"/>
      <c r="E12" s="52"/>
      <c r="F12" s="52"/>
      <c r="G12" s="52"/>
      <c r="H12" s="52"/>
      <c r="I12" s="52"/>
      <c r="J12" s="52"/>
      <c r="K12" s="3"/>
      <c r="L12" s="2">
        <v>8.3333333333333329E-2</v>
      </c>
      <c r="M12" s="4"/>
      <c r="N12" s="5"/>
      <c r="O12" s="5"/>
      <c r="P12" s="5"/>
      <c r="Q12" s="5"/>
      <c r="R12" s="5"/>
      <c r="S12" s="5"/>
      <c r="T12" s="5"/>
      <c r="U12" s="5"/>
    </row>
    <row r="13" spans="1:21">
      <c r="A13" s="2">
        <v>0.10416666666666667</v>
      </c>
      <c r="B13" s="52"/>
      <c r="C13" s="52"/>
      <c r="D13" s="52"/>
      <c r="E13" s="52"/>
      <c r="F13" s="52"/>
      <c r="G13" s="52"/>
      <c r="H13" s="52"/>
      <c r="I13" s="52"/>
      <c r="J13" s="52"/>
      <c r="K13" s="3"/>
      <c r="L13" s="2">
        <v>0.10416666666666667</v>
      </c>
      <c r="M13" s="4"/>
      <c r="N13" s="5"/>
      <c r="O13" s="5"/>
      <c r="P13" s="5"/>
      <c r="Q13" s="5"/>
      <c r="R13" s="5"/>
      <c r="S13" s="5"/>
      <c r="T13" s="5"/>
      <c r="U13" s="5"/>
    </row>
    <row r="14" spans="1:21">
      <c r="A14" s="2">
        <v>0.125</v>
      </c>
      <c r="B14" s="52"/>
      <c r="C14" s="52"/>
      <c r="D14" s="52"/>
      <c r="E14" s="52"/>
      <c r="F14" s="52"/>
      <c r="G14" s="52"/>
      <c r="H14" s="52"/>
      <c r="I14" s="52"/>
      <c r="J14" s="52"/>
      <c r="K14" s="3"/>
      <c r="L14" s="2">
        <v>0.125</v>
      </c>
      <c r="M14" s="4"/>
      <c r="N14" s="5"/>
      <c r="O14" s="5"/>
      <c r="P14" s="5"/>
      <c r="Q14" s="5"/>
      <c r="R14" s="5"/>
      <c r="S14" s="5"/>
      <c r="T14" s="5"/>
      <c r="U14" s="5"/>
    </row>
    <row r="15" spans="1:21">
      <c r="A15" s="2">
        <v>0.14583333333333334</v>
      </c>
      <c r="B15" s="52"/>
      <c r="C15" s="52"/>
      <c r="D15" s="52"/>
      <c r="E15" s="52"/>
      <c r="F15" s="52"/>
      <c r="G15" s="52"/>
      <c r="H15" s="52"/>
      <c r="I15" s="52"/>
      <c r="J15" s="52"/>
      <c r="K15" s="3"/>
      <c r="L15" s="2">
        <v>0.14583333333333334</v>
      </c>
      <c r="M15" s="4"/>
      <c r="N15" s="5"/>
      <c r="O15" s="5"/>
      <c r="P15" s="5"/>
      <c r="Q15" s="5"/>
      <c r="R15" s="5"/>
      <c r="S15" s="5"/>
      <c r="T15" s="5"/>
      <c r="U15" s="5"/>
    </row>
    <row r="16" spans="1:21">
      <c r="A16" s="2">
        <v>0.16666666666666666</v>
      </c>
      <c r="B16" s="52"/>
      <c r="C16" s="52"/>
      <c r="D16" s="52"/>
      <c r="E16" s="52"/>
      <c r="F16" s="52"/>
      <c r="G16" s="52"/>
      <c r="H16" s="52"/>
      <c r="I16" s="52"/>
      <c r="J16" s="52"/>
      <c r="K16" s="3"/>
      <c r="L16" s="2">
        <v>0.16666666666666666</v>
      </c>
      <c r="M16" s="4"/>
      <c r="N16" s="5"/>
      <c r="O16" s="5"/>
      <c r="P16" s="5"/>
      <c r="Q16" s="5"/>
      <c r="R16" s="5"/>
      <c r="S16" s="5"/>
      <c r="T16" s="5"/>
      <c r="U16" s="5"/>
    </row>
    <row r="17" spans="1:21">
      <c r="A17" s="2">
        <v>0.1875</v>
      </c>
      <c r="B17" s="52"/>
      <c r="C17" s="52"/>
      <c r="D17" s="52"/>
      <c r="E17" s="52"/>
      <c r="F17" s="52"/>
      <c r="G17" s="52"/>
      <c r="H17" s="52"/>
      <c r="I17" s="52"/>
      <c r="J17" s="52"/>
      <c r="K17" s="3"/>
      <c r="L17" s="2">
        <v>0.1875</v>
      </c>
      <c r="M17" s="4"/>
      <c r="N17" s="5"/>
      <c r="O17" s="5"/>
      <c r="P17" s="5"/>
      <c r="Q17" s="5"/>
      <c r="R17" s="5"/>
      <c r="S17" s="5"/>
      <c r="T17" s="5"/>
      <c r="U17" s="5"/>
    </row>
    <row r="18" spans="1:21">
      <c r="A18" s="2">
        <v>0.20833333333333334</v>
      </c>
      <c r="B18" s="52"/>
      <c r="C18" s="52"/>
      <c r="D18" s="52"/>
      <c r="E18" s="52"/>
      <c r="F18" s="52"/>
      <c r="G18" s="52"/>
      <c r="H18" s="52"/>
      <c r="I18" s="52"/>
      <c r="J18" s="52"/>
      <c r="K18" s="3"/>
      <c r="L18" s="2">
        <v>0.20833333333333334</v>
      </c>
      <c r="M18" s="4"/>
      <c r="N18" s="5"/>
      <c r="O18" s="5"/>
      <c r="P18" s="5"/>
      <c r="Q18" s="5"/>
      <c r="R18" s="5"/>
      <c r="S18" s="5"/>
      <c r="T18" s="5"/>
      <c r="U18" s="5"/>
    </row>
    <row r="19" spans="1:21">
      <c r="A19" s="2">
        <v>0.22916666666666666</v>
      </c>
      <c r="B19" s="52"/>
      <c r="C19" s="52"/>
      <c r="D19" s="52"/>
      <c r="E19" s="52"/>
      <c r="F19" s="52"/>
      <c r="G19" s="52"/>
      <c r="H19" s="52"/>
      <c r="I19" s="52"/>
      <c r="J19" s="52"/>
      <c r="K19" s="3"/>
      <c r="L19" s="2">
        <v>0.22916666666666666</v>
      </c>
      <c r="M19" s="4"/>
      <c r="N19" s="5"/>
      <c r="O19" s="5"/>
      <c r="P19" s="5"/>
      <c r="Q19" s="5"/>
      <c r="R19" s="5"/>
      <c r="S19" s="5"/>
      <c r="T19" s="5"/>
      <c r="U19" s="5"/>
    </row>
    <row r="20" spans="1:21">
      <c r="A20" s="2">
        <v>0.25</v>
      </c>
      <c r="B20" s="4"/>
      <c r="C20" s="5"/>
      <c r="D20" s="5"/>
      <c r="E20" s="5"/>
      <c r="F20" s="5"/>
      <c r="G20" s="5"/>
      <c r="H20" s="5"/>
      <c r="I20" s="5"/>
      <c r="J20" s="5"/>
      <c r="K20" s="3"/>
      <c r="L20" s="2">
        <v>0.25</v>
      </c>
      <c r="M20" s="4"/>
      <c r="N20" s="5"/>
      <c r="O20" s="5"/>
      <c r="P20" s="5"/>
      <c r="Q20" s="5"/>
      <c r="R20" s="5"/>
      <c r="S20" s="5"/>
      <c r="T20" s="5"/>
      <c r="U20" s="5"/>
    </row>
    <row r="21" spans="1:21">
      <c r="A21" s="2">
        <v>0.27083333333333331</v>
      </c>
      <c r="B21" s="4"/>
      <c r="C21" s="5"/>
      <c r="D21" s="5"/>
      <c r="E21" s="5"/>
      <c r="F21" s="5"/>
      <c r="G21" s="5"/>
      <c r="H21" s="5"/>
      <c r="I21" s="5"/>
      <c r="J21" s="5"/>
      <c r="K21" s="3"/>
      <c r="L21" s="2">
        <v>0.27083333333333331</v>
      </c>
      <c r="M21" s="4"/>
      <c r="N21" s="5"/>
      <c r="O21" s="5"/>
      <c r="P21" s="5"/>
      <c r="Q21" s="5"/>
      <c r="R21" s="5"/>
      <c r="S21" s="5"/>
      <c r="T21" s="5"/>
      <c r="U21" s="5"/>
    </row>
    <row r="22" spans="1:21">
      <c r="A22" s="2">
        <v>0.29166666666666669</v>
      </c>
      <c r="B22" s="4"/>
      <c r="C22" s="5"/>
      <c r="D22" s="5"/>
      <c r="E22" s="5"/>
      <c r="F22" s="5"/>
      <c r="G22" s="5"/>
      <c r="H22" s="5"/>
      <c r="I22" s="5"/>
      <c r="J22" s="5"/>
      <c r="K22" s="3"/>
      <c r="L22" s="2">
        <v>0.29166666666666669</v>
      </c>
      <c r="M22" s="4"/>
      <c r="N22" s="5"/>
      <c r="O22" s="5"/>
      <c r="P22" s="5"/>
      <c r="Q22" s="5"/>
      <c r="R22" s="5"/>
      <c r="S22" s="5"/>
      <c r="T22" s="5"/>
      <c r="U22" s="5"/>
    </row>
    <row r="23" spans="1:21">
      <c r="A23" s="2">
        <v>0.3125</v>
      </c>
      <c r="B23" s="4"/>
      <c r="C23" s="5"/>
      <c r="D23" s="5"/>
      <c r="E23" s="5"/>
      <c r="F23" s="5"/>
      <c r="G23" s="5"/>
      <c r="H23" s="5"/>
      <c r="I23" s="5"/>
      <c r="J23" s="5"/>
      <c r="K23" s="3"/>
      <c r="L23" s="2">
        <v>0.3125</v>
      </c>
      <c r="M23" s="4"/>
      <c r="N23" s="5"/>
      <c r="O23" s="5"/>
      <c r="P23" s="5"/>
      <c r="Q23" s="5"/>
      <c r="R23" s="5"/>
      <c r="S23" s="5"/>
      <c r="T23" s="5"/>
      <c r="U23" s="5"/>
    </row>
    <row r="24" spans="1:21">
      <c r="A24" s="2">
        <v>0.33333333333333331</v>
      </c>
      <c r="B24" s="4"/>
      <c r="C24" s="5"/>
      <c r="D24" s="5"/>
      <c r="E24" s="5"/>
      <c r="F24" s="5"/>
      <c r="G24" s="5"/>
      <c r="H24" s="5"/>
      <c r="I24" s="5"/>
      <c r="J24" s="5"/>
      <c r="K24" s="3"/>
      <c r="L24" s="2">
        <v>0.33333333333333331</v>
      </c>
      <c r="M24" s="4"/>
      <c r="N24" s="5"/>
      <c r="O24" s="5"/>
      <c r="P24" s="5"/>
      <c r="Q24" s="5"/>
      <c r="R24" s="5"/>
      <c r="S24" s="5"/>
      <c r="T24" s="5"/>
      <c r="U24" s="5"/>
    </row>
    <row r="25" spans="1:21">
      <c r="A25" s="2">
        <v>0.35416666666666669</v>
      </c>
      <c r="B25" s="4"/>
      <c r="C25" s="5"/>
      <c r="D25" s="5"/>
      <c r="E25" s="5"/>
      <c r="F25" s="5"/>
      <c r="G25" s="5"/>
      <c r="H25" s="5"/>
      <c r="I25" s="5"/>
      <c r="J25" s="5"/>
      <c r="K25" s="3"/>
      <c r="L25" s="2">
        <v>0.35416666666666669</v>
      </c>
      <c r="M25" s="4"/>
      <c r="N25" s="5"/>
      <c r="O25" s="5"/>
      <c r="P25" s="5"/>
      <c r="Q25" s="5"/>
      <c r="R25" s="5"/>
      <c r="S25" s="5"/>
      <c r="T25" s="5"/>
      <c r="U25" s="5"/>
    </row>
    <row r="26" spans="1:21">
      <c r="A26" s="2">
        <v>0.375</v>
      </c>
      <c r="B26" s="4"/>
      <c r="C26" s="5"/>
      <c r="D26" s="5"/>
      <c r="E26" s="5"/>
      <c r="F26" s="5"/>
      <c r="G26" s="5"/>
      <c r="H26" s="5"/>
      <c r="I26" s="5"/>
      <c r="J26" s="5"/>
      <c r="K26" s="3"/>
      <c r="L26" s="2">
        <v>0.375</v>
      </c>
      <c r="M26" s="52"/>
      <c r="N26" s="52"/>
      <c r="O26" s="52"/>
      <c r="P26" s="52"/>
      <c r="Q26" s="52"/>
      <c r="R26" s="52"/>
      <c r="S26" s="52"/>
      <c r="T26" s="52"/>
      <c r="U26" s="52"/>
    </row>
    <row r="27" spans="1:21">
      <c r="A27" s="2">
        <v>0.39583333333333331</v>
      </c>
      <c r="B27" s="4"/>
      <c r="C27" s="5"/>
      <c r="D27" s="5"/>
      <c r="E27" s="5"/>
      <c r="F27" s="5"/>
      <c r="G27" s="5"/>
      <c r="H27" s="5"/>
      <c r="I27" s="5"/>
      <c r="J27" s="5"/>
      <c r="K27" s="3"/>
      <c r="L27" s="2">
        <v>0.39583333333333331</v>
      </c>
      <c r="M27" s="52"/>
      <c r="N27" s="52"/>
      <c r="O27" s="52"/>
      <c r="P27" s="52"/>
      <c r="Q27" s="52"/>
      <c r="R27" s="52"/>
      <c r="S27" s="52"/>
      <c r="T27" s="52"/>
      <c r="U27" s="52"/>
    </row>
    <row r="28" spans="1:21">
      <c r="A28" s="2">
        <v>0.41666666666666669</v>
      </c>
      <c r="B28" s="4"/>
      <c r="C28" s="5"/>
      <c r="D28" s="5"/>
      <c r="E28" s="5"/>
      <c r="F28" s="5"/>
      <c r="G28" s="5"/>
      <c r="H28" s="5"/>
      <c r="I28" s="5"/>
      <c r="J28" s="5"/>
      <c r="K28" s="3"/>
      <c r="L28" s="2">
        <v>0.41666666666666669</v>
      </c>
      <c r="M28" s="52"/>
      <c r="N28" s="52"/>
      <c r="O28" s="52"/>
      <c r="P28" s="52"/>
      <c r="Q28" s="52"/>
      <c r="R28" s="52"/>
      <c r="S28" s="52"/>
      <c r="T28" s="52"/>
      <c r="U28" s="52"/>
    </row>
    <row r="29" spans="1:21">
      <c r="A29" s="2">
        <v>0.4375</v>
      </c>
      <c r="B29" s="4"/>
      <c r="C29" s="5"/>
      <c r="D29" s="5"/>
      <c r="E29" s="5"/>
      <c r="F29" s="5"/>
      <c r="G29" s="5"/>
      <c r="H29" s="5"/>
      <c r="I29" s="5"/>
      <c r="J29" s="5"/>
      <c r="K29" s="3"/>
      <c r="L29" s="2">
        <v>0.4375</v>
      </c>
      <c r="M29" s="52"/>
      <c r="N29" s="52"/>
      <c r="O29" s="52"/>
      <c r="P29" s="52"/>
      <c r="Q29" s="52"/>
      <c r="R29" s="52"/>
      <c r="S29" s="52"/>
      <c r="T29" s="52"/>
      <c r="U29" s="52"/>
    </row>
    <row r="30" spans="1:21">
      <c r="A30" s="2">
        <v>0.45833333333333331</v>
      </c>
      <c r="B30" s="4"/>
      <c r="C30" s="5"/>
      <c r="D30" s="5"/>
      <c r="E30" s="5"/>
      <c r="F30" s="5"/>
      <c r="G30" s="5"/>
      <c r="H30" s="5"/>
      <c r="I30" s="5"/>
      <c r="J30" s="5"/>
      <c r="K30" s="3"/>
      <c r="L30" s="2">
        <v>0.45833333333333331</v>
      </c>
      <c r="M30" s="52"/>
      <c r="N30" s="52"/>
      <c r="O30" s="52"/>
      <c r="P30" s="52"/>
      <c r="Q30" s="52"/>
      <c r="R30" s="52"/>
      <c r="S30" s="52"/>
      <c r="T30" s="52"/>
      <c r="U30" s="52"/>
    </row>
    <row r="31" spans="1:21">
      <c r="A31" s="2">
        <v>0.47916666666666669</v>
      </c>
      <c r="B31" s="4"/>
      <c r="C31" s="5"/>
      <c r="D31" s="5"/>
      <c r="E31" s="5"/>
      <c r="F31" s="5"/>
      <c r="G31" s="5"/>
      <c r="H31" s="5"/>
      <c r="I31" s="5"/>
      <c r="J31" s="5"/>
      <c r="K31" s="3"/>
      <c r="L31" s="2">
        <v>0.47916666666666669</v>
      </c>
      <c r="M31" s="52"/>
      <c r="N31" s="52"/>
      <c r="O31" s="52"/>
      <c r="P31" s="52"/>
      <c r="Q31" s="52"/>
      <c r="R31" s="52"/>
      <c r="S31" s="52"/>
      <c r="T31" s="52"/>
      <c r="U31" s="52"/>
    </row>
    <row r="32" spans="1:21">
      <c r="A32" s="6"/>
      <c r="B32" s="7"/>
      <c r="C32" s="7"/>
      <c r="D32" s="7"/>
      <c r="E32" s="7"/>
      <c r="F32" s="7"/>
      <c r="G32" s="7"/>
      <c r="H32" s="7"/>
      <c r="I32" s="7"/>
      <c r="J32" s="7"/>
      <c r="L32" s="6"/>
      <c r="M32" s="7"/>
      <c r="N32" s="7"/>
      <c r="O32" s="7"/>
      <c r="P32" s="7"/>
      <c r="Q32" s="7"/>
      <c r="R32" s="7"/>
      <c r="S32" s="7"/>
      <c r="T32" s="7"/>
    </row>
    <row r="33" spans="1:13" ht="20.100000000000001" customHeight="1">
      <c r="A33" s="1" t="s">
        <v>6</v>
      </c>
    </row>
    <row r="34" spans="1:13" ht="20.100000000000001" customHeight="1">
      <c r="A34" s="53" t="s">
        <v>7</v>
      </c>
      <c r="B34" s="54">
        <f t="shared" ref="B34:J34" si="1">B7</f>
        <v>0</v>
      </c>
      <c r="C34" s="54">
        <f t="shared" si="1"/>
        <v>0</v>
      </c>
      <c r="D34" s="54">
        <f t="shared" si="1"/>
        <v>0</v>
      </c>
      <c r="E34" s="54">
        <f t="shared" si="1"/>
        <v>0</v>
      </c>
      <c r="F34" s="54">
        <f t="shared" si="1"/>
        <v>0</v>
      </c>
      <c r="G34" s="54">
        <f t="shared" si="1"/>
        <v>0</v>
      </c>
      <c r="H34" s="54">
        <f t="shared" si="1"/>
        <v>0</v>
      </c>
      <c r="I34" s="54">
        <f t="shared" si="1"/>
        <v>0</v>
      </c>
      <c r="J34" s="54" t="str">
        <f t="shared" si="1"/>
        <v>OH</v>
      </c>
      <c r="K34" s="84" t="s">
        <v>8</v>
      </c>
      <c r="L34" s="84"/>
    </row>
    <row r="35" spans="1:13" ht="20.100000000000001" customHeight="1">
      <c r="A35" s="70" t="s">
        <v>80</v>
      </c>
      <c r="B35" s="10">
        <f t="shared" ref="B35" si="2">(COUNTIF($B$8:$B$31,$A35)+COUNTIF($M$8:$M$31,$A35))*30/60</f>
        <v>0</v>
      </c>
      <c r="C35" s="10">
        <f t="shared" ref="C35" si="3">(COUNTIF($C$8:$C$31,$A35)+COUNTIF($N$8:$N$31,$A35))*30/60</f>
        <v>0</v>
      </c>
      <c r="D35" s="10">
        <f t="shared" ref="D35" si="4">(COUNTIF($D$8:$D$31,$A35)+COUNTIF($O$8:$O$31,$A35))*30/60</f>
        <v>0</v>
      </c>
      <c r="E35" s="10">
        <f t="shared" ref="E35" si="5">(COUNTIF($E$8:$E$31,$A35)+COUNTIF($P$8:$P$31,$A35))*30/60</f>
        <v>0</v>
      </c>
      <c r="F35" s="10">
        <f t="shared" ref="F35" si="6">(COUNTIF($F$8:$F$31,$A35)+COUNTIF($Q$8:$Q$31,$A35))*30/60</f>
        <v>0</v>
      </c>
      <c r="G35" s="10">
        <f t="shared" ref="G35" si="7">(COUNTIF($G$8:$G$31,$A35)+COUNTIF($R$8:$R$31,$A35))*30/60</f>
        <v>0</v>
      </c>
      <c r="H35" s="10">
        <f t="shared" ref="H35" si="8">(COUNTIF($H$8:$H$31,$A35)+COUNTIF($S$8:$S$31,$A35))*30/60</f>
        <v>0</v>
      </c>
      <c r="I35" s="10">
        <f>(COUNTIF($I$8:$I$31,$A35)+COUNTIF($T$8:$T$31,$A35))*30/60</f>
        <v>0</v>
      </c>
      <c r="J35" s="10">
        <f>(COUNTIF($J$8:$J$31,$A35)+COUNTIF($U$8:$U$31,$A35))*30/60</f>
        <v>0</v>
      </c>
      <c r="K35" s="78">
        <f>SUM(B35:I35)</f>
        <v>0</v>
      </c>
      <c r="L35" s="79"/>
      <c r="M35" s="37"/>
    </row>
    <row r="36" spans="1:13" ht="26.25">
      <c r="A36" s="11" t="s">
        <v>10</v>
      </c>
      <c r="B36" s="12">
        <f t="shared" ref="B36:J36" si="9">SUM(B35:B35)</f>
        <v>0</v>
      </c>
      <c r="C36" s="12">
        <f t="shared" si="9"/>
        <v>0</v>
      </c>
      <c r="D36" s="12">
        <f t="shared" si="9"/>
        <v>0</v>
      </c>
      <c r="E36" s="12">
        <f t="shared" si="9"/>
        <v>0</v>
      </c>
      <c r="F36" s="12">
        <f t="shared" si="9"/>
        <v>0</v>
      </c>
      <c r="G36" s="12">
        <f t="shared" si="9"/>
        <v>0</v>
      </c>
      <c r="H36" s="12">
        <f t="shared" si="9"/>
        <v>0</v>
      </c>
      <c r="I36" s="12">
        <f t="shared" si="9"/>
        <v>0</v>
      </c>
      <c r="J36" s="12">
        <f t="shared" si="9"/>
        <v>0</v>
      </c>
      <c r="K36" s="88">
        <f>SUM(B36:I36)</f>
        <v>0</v>
      </c>
      <c r="L36" s="89"/>
      <c r="M36" s="38"/>
    </row>
    <row r="37" spans="1:13">
      <c r="A37" s="11"/>
      <c r="B37" s="13" t="e">
        <f>+B36/K36</f>
        <v>#DIV/0!</v>
      </c>
      <c r="C37" s="13" t="e">
        <f>+C36/K36</f>
        <v>#DIV/0!</v>
      </c>
      <c r="D37" s="13" t="e">
        <f>+D36/K36</f>
        <v>#DIV/0!</v>
      </c>
      <c r="E37" s="13" t="e">
        <f>+E36/K36</f>
        <v>#DIV/0!</v>
      </c>
      <c r="F37" s="13" t="e">
        <f>+F36/K36</f>
        <v>#DIV/0!</v>
      </c>
      <c r="G37" s="13" t="e">
        <f>+G36/K36</f>
        <v>#DIV/0!</v>
      </c>
      <c r="H37" s="13" t="e">
        <f>+H36/K36</f>
        <v>#DIV/0!</v>
      </c>
      <c r="I37" s="13" t="e">
        <f>+I36/K36</f>
        <v>#DIV/0!</v>
      </c>
      <c r="J37" s="56"/>
      <c r="K37" s="85" t="e">
        <f>SUM(B37:J37)</f>
        <v>#DIV/0!</v>
      </c>
      <c r="L37" s="86"/>
      <c r="M37" s="39"/>
    </row>
    <row r="38" spans="1:13" ht="26.25">
      <c r="A38" s="11" t="s">
        <v>61</v>
      </c>
      <c r="B38" s="56"/>
      <c r="C38" s="56"/>
      <c r="D38" s="56"/>
      <c r="E38" s="56"/>
      <c r="F38" s="56"/>
      <c r="G38" s="56"/>
      <c r="H38" s="56"/>
      <c r="I38" s="56"/>
      <c r="J38" s="12">
        <f>J36</f>
        <v>0</v>
      </c>
      <c r="K38" s="90"/>
      <c r="L38" s="91"/>
      <c r="M38" s="38"/>
    </row>
    <row r="39" spans="1:13" ht="41.25" thickBot="1">
      <c r="A39" s="42" t="s">
        <v>63</v>
      </c>
      <c r="B39" s="41" t="e">
        <f>+$J$36*B37</f>
        <v>#DIV/0!</v>
      </c>
      <c r="C39" s="41" t="e">
        <f t="shared" ref="C39:I39" si="10">+$J$36*C37</f>
        <v>#DIV/0!</v>
      </c>
      <c r="D39" s="41" t="e">
        <f t="shared" si="10"/>
        <v>#DIV/0!</v>
      </c>
      <c r="E39" s="41" t="e">
        <f t="shared" si="10"/>
        <v>#DIV/0!</v>
      </c>
      <c r="F39" s="41" t="e">
        <f t="shared" si="10"/>
        <v>#DIV/0!</v>
      </c>
      <c r="G39" s="41" t="e">
        <f t="shared" si="10"/>
        <v>#DIV/0!</v>
      </c>
      <c r="H39" s="41" t="e">
        <f t="shared" si="10"/>
        <v>#DIV/0!</v>
      </c>
      <c r="I39" s="41" t="e">
        <f t="shared" si="10"/>
        <v>#DIV/0!</v>
      </c>
      <c r="J39" s="57"/>
      <c r="K39" s="87" t="e">
        <f>SUM(B39:J39)</f>
        <v>#DIV/0!</v>
      </c>
      <c r="L39" s="87"/>
      <c r="M39" s="38"/>
    </row>
    <row r="40" spans="1:13" ht="56.25" customHeight="1" thickBot="1">
      <c r="A40" s="14" t="s">
        <v>64</v>
      </c>
      <c r="B40" s="45" t="e">
        <f t="shared" ref="B40:I40" si="11">+B39+B36</f>
        <v>#DIV/0!</v>
      </c>
      <c r="C40" s="45" t="e">
        <f t="shared" si="11"/>
        <v>#DIV/0!</v>
      </c>
      <c r="D40" s="45" t="e">
        <f t="shared" si="11"/>
        <v>#DIV/0!</v>
      </c>
      <c r="E40" s="45" t="e">
        <f t="shared" si="11"/>
        <v>#DIV/0!</v>
      </c>
      <c r="F40" s="45" t="e">
        <f t="shared" si="11"/>
        <v>#DIV/0!</v>
      </c>
      <c r="G40" s="45" t="e">
        <f t="shared" si="11"/>
        <v>#DIV/0!</v>
      </c>
      <c r="H40" s="45" t="e">
        <f t="shared" si="11"/>
        <v>#DIV/0!</v>
      </c>
      <c r="I40" s="45" t="e">
        <f t="shared" si="11"/>
        <v>#DIV/0!</v>
      </c>
      <c r="J40" s="58"/>
      <c r="K40" s="82" t="e">
        <f>SUM(B40:J40)</f>
        <v>#DIV/0!</v>
      </c>
      <c r="L40" s="83"/>
    </row>
  </sheetData>
  <mergeCells count="16">
    <mergeCell ref="K40:L40"/>
    <mergeCell ref="K38:L38"/>
    <mergeCell ref="K39:L39"/>
    <mergeCell ref="K36:L36"/>
    <mergeCell ref="K37:L37"/>
    <mergeCell ref="B1:H1"/>
    <mergeCell ref="L1:S1"/>
    <mergeCell ref="B2:H2"/>
    <mergeCell ref="L2:S2"/>
    <mergeCell ref="B3:H3"/>
    <mergeCell ref="M3:S3"/>
    <mergeCell ref="B4:H4"/>
    <mergeCell ref="M4:S4"/>
    <mergeCell ref="M5:S5"/>
    <mergeCell ref="K34:L34"/>
    <mergeCell ref="K35:L35"/>
  </mergeCells>
  <phoneticPr fontId="1" type="noConversion"/>
  <dataValidations count="5">
    <dataValidation allowBlank="1" showErrorMessage="1" promptTitle="Cost Centers:" prompt="Where your time can be charged.  Contact finance if you do not see a cost center you need." sqref="B34 M7:U7"/>
    <dataValidation allowBlank="1" showInputMessage="1" showErrorMessage="1" promptTitle="Other hours:" prompt="Record lunch, sick, personal, vacation time, etc. under this column" sqref="J7"/>
    <dataValidation type="list" allowBlank="1" showInputMessage="1" showErrorMessage="1" promptTitle="Cost Centers:" prompt="Where your time can be charged.  Contact finance if you do not see a cost center you need." sqref="B7:I7">
      <formula1>All</formula1>
    </dataValidation>
    <dataValidation type="list" allowBlank="1" showInputMessage="1" showErrorMessage="1" sqref="I2">
      <formula1>Divisions</formula1>
    </dataValidation>
    <dataValidation type="list" allowBlank="1" showInputMessage="1" showErrorMessage="1" sqref="I3">
      <formula1>Departments</formula1>
    </dataValidation>
  </dataValidations>
  <pageMargins left="0.5" right="0.5" top="0.75" bottom="0.75" header="0.5" footer="0.5"/>
  <pageSetup scale="80" orientation="landscape" r:id="rId1"/>
  <headerFooter alignWithMargins="0">
    <oddHeader>&amp;C&amp;"Arial Black,Regular"&amp;11Friday Week 2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40"/>
  <sheetViews>
    <sheetView topLeftCell="A28" zoomScaleNormal="100" workbookViewId="0">
      <selection activeCell="I38" sqref="I38"/>
    </sheetView>
  </sheetViews>
  <sheetFormatPr defaultRowHeight="13.5"/>
  <cols>
    <col min="1" max="1" width="13.140625" style="8" customWidth="1"/>
    <col min="2" max="10" width="6.42578125" style="8" customWidth="1"/>
    <col min="11" max="11" width="3.5703125" style="8" customWidth="1"/>
    <col min="12" max="12" width="12.140625" style="8" customWidth="1"/>
    <col min="13" max="21" width="6.5703125" style="8" customWidth="1"/>
    <col min="22" max="16384" width="9.140625" style="8"/>
  </cols>
  <sheetData>
    <row r="1" spans="1:21">
      <c r="A1" s="49" t="s">
        <v>0</v>
      </c>
      <c r="B1" s="96">
        <f>'Monday wk 1'!B1:H1</f>
        <v>0</v>
      </c>
      <c r="C1" s="96"/>
      <c r="D1" s="96"/>
      <c r="E1" s="96"/>
      <c r="F1" s="96"/>
      <c r="G1" s="96"/>
      <c r="H1" s="96"/>
      <c r="I1" s="15"/>
      <c r="J1" s="15"/>
      <c r="L1" s="97"/>
      <c r="M1" s="97"/>
      <c r="N1" s="97"/>
      <c r="O1" s="97"/>
      <c r="P1" s="97"/>
      <c r="Q1" s="97"/>
      <c r="R1" s="97"/>
      <c r="S1" s="97"/>
      <c r="T1" s="47"/>
    </row>
    <row r="2" spans="1:21">
      <c r="A2" s="49" t="s">
        <v>1</v>
      </c>
      <c r="B2" s="93">
        <f>'Monday wk 1'!B2:H2</f>
        <v>0</v>
      </c>
      <c r="C2" s="94"/>
      <c r="D2" s="94"/>
      <c r="E2" s="94"/>
      <c r="F2" s="94"/>
      <c r="G2" s="94"/>
      <c r="H2" s="95"/>
      <c r="I2" s="15"/>
      <c r="J2" s="15"/>
      <c r="L2" s="97"/>
      <c r="M2" s="97"/>
      <c r="N2" s="97"/>
      <c r="O2" s="97"/>
      <c r="P2" s="97"/>
      <c r="Q2" s="97"/>
      <c r="R2" s="97"/>
      <c r="S2" s="97"/>
      <c r="T2" s="47"/>
    </row>
    <row r="3" spans="1:21">
      <c r="A3" s="49" t="s">
        <v>12</v>
      </c>
      <c r="B3" s="93">
        <f>'Monday wk 1'!B3:H3</f>
        <v>0</v>
      </c>
      <c r="C3" s="94"/>
      <c r="D3" s="94"/>
      <c r="E3" s="94"/>
      <c r="F3" s="94"/>
      <c r="G3" s="94"/>
      <c r="H3" s="95"/>
      <c r="I3" s="15"/>
      <c r="J3" s="15"/>
      <c r="L3" s="69"/>
      <c r="M3" s="92"/>
      <c r="N3" s="92"/>
      <c r="O3" s="92"/>
      <c r="P3" s="92"/>
      <c r="Q3" s="92"/>
      <c r="R3" s="92"/>
      <c r="S3" s="92"/>
      <c r="T3" s="46"/>
    </row>
    <row r="4" spans="1:21">
      <c r="A4" s="49" t="s">
        <v>2</v>
      </c>
      <c r="B4" s="93">
        <f>'Monday wk 1'!B4:H4</f>
        <v>0</v>
      </c>
      <c r="C4" s="94"/>
      <c r="D4" s="94"/>
      <c r="E4" s="94"/>
      <c r="F4" s="94"/>
      <c r="G4" s="94"/>
      <c r="H4" s="95"/>
      <c r="I4" s="15"/>
      <c r="J4" s="15"/>
      <c r="L4" s="69"/>
      <c r="M4" s="92"/>
      <c r="N4" s="92"/>
      <c r="O4" s="92"/>
      <c r="P4" s="92"/>
      <c r="Q4" s="92"/>
      <c r="R4" s="92"/>
      <c r="S4" s="92"/>
      <c r="T4" s="46"/>
    </row>
    <row r="5" spans="1:21">
      <c r="A5" s="3"/>
      <c r="B5" s="71"/>
      <c r="C5" s="71"/>
      <c r="D5" s="71"/>
      <c r="E5" s="71"/>
      <c r="F5" s="71"/>
      <c r="G5" s="71"/>
      <c r="H5" s="71"/>
      <c r="I5" s="17"/>
      <c r="J5" s="17"/>
      <c r="L5" s="69"/>
      <c r="M5" s="92"/>
      <c r="N5" s="92"/>
      <c r="O5" s="92"/>
      <c r="P5" s="92"/>
      <c r="Q5" s="92"/>
      <c r="R5" s="92"/>
      <c r="S5" s="92"/>
      <c r="T5" s="46"/>
    </row>
    <row r="7" spans="1:21">
      <c r="A7" s="50" t="s">
        <v>4</v>
      </c>
      <c r="B7" s="51">
        <f>'Monday wk 1'!B7</f>
        <v>0</v>
      </c>
      <c r="C7" s="51">
        <f>'Monday wk 1'!C7</f>
        <v>0</v>
      </c>
      <c r="D7" s="51">
        <f>'Monday wk 1'!D7</f>
        <v>0</v>
      </c>
      <c r="E7" s="51">
        <f>'Monday wk 1'!E7</f>
        <v>0</v>
      </c>
      <c r="F7" s="51">
        <f>'Monday wk 1'!F7</f>
        <v>0</v>
      </c>
      <c r="G7" s="51">
        <f>'Monday wk 1'!G7</f>
        <v>0</v>
      </c>
      <c r="H7" s="51">
        <f>'Monday wk 1'!H7</f>
        <v>0</v>
      </c>
      <c r="I7" s="51">
        <f>'Monday wk 1'!I7</f>
        <v>0</v>
      </c>
      <c r="J7" s="51" t="s">
        <v>62</v>
      </c>
      <c r="K7" s="3"/>
      <c r="L7" s="50" t="s">
        <v>5</v>
      </c>
      <c r="M7" s="51">
        <f t="shared" ref="M7:U7" si="0">B7</f>
        <v>0</v>
      </c>
      <c r="N7" s="51">
        <f t="shared" si="0"/>
        <v>0</v>
      </c>
      <c r="O7" s="51">
        <f t="shared" si="0"/>
        <v>0</v>
      </c>
      <c r="P7" s="51">
        <f t="shared" si="0"/>
        <v>0</v>
      </c>
      <c r="Q7" s="51">
        <f t="shared" si="0"/>
        <v>0</v>
      </c>
      <c r="R7" s="51">
        <f t="shared" si="0"/>
        <v>0</v>
      </c>
      <c r="S7" s="51">
        <f t="shared" si="0"/>
        <v>0</v>
      </c>
      <c r="T7" s="51">
        <f t="shared" si="0"/>
        <v>0</v>
      </c>
      <c r="U7" s="51" t="str">
        <f t="shared" si="0"/>
        <v>OH</v>
      </c>
    </row>
    <row r="8" spans="1:21">
      <c r="A8" s="2">
        <v>0.5</v>
      </c>
      <c r="B8" s="52"/>
      <c r="C8" s="52"/>
      <c r="D8" s="52"/>
      <c r="E8" s="52"/>
      <c r="F8" s="52"/>
      <c r="G8" s="52"/>
      <c r="H8" s="52"/>
      <c r="I8" s="52"/>
      <c r="J8" s="52"/>
      <c r="K8" s="3"/>
      <c r="L8" s="2">
        <v>0.5</v>
      </c>
      <c r="M8" s="4"/>
      <c r="N8" s="5"/>
      <c r="O8" s="5"/>
      <c r="P8" s="5"/>
      <c r="Q8" s="5"/>
      <c r="R8" s="5"/>
      <c r="S8" s="5"/>
      <c r="T8" s="5"/>
      <c r="U8" s="5"/>
    </row>
    <row r="9" spans="1:21">
      <c r="A9" s="2">
        <v>0.52083333333333337</v>
      </c>
      <c r="B9" s="52"/>
      <c r="C9" s="52"/>
      <c r="D9" s="52"/>
      <c r="E9" s="52"/>
      <c r="F9" s="52"/>
      <c r="G9" s="52"/>
      <c r="H9" s="52"/>
      <c r="I9" s="52"/>
      <c r="J9" s="52"/>
      <c r="K9" s="3"/>
      <c r="L9" s="2">
        <v>0.52083333333333337</v>
      </c>
      <c r="M9" s="4"/>
      <c r="N9" s="5"/>
      <c r="O9" s="5"/>
      <c r="P9" s="5"/>
      <c r="Q9" s="5"/>
      <c r="R9" s="5"/>
      <c r="S9" s="5"/>
      <c r="T9" s="5"/>
      <c r="U9" s="5"/>
    </row>
    <row r="10" spans="1:21">
      <c r="A10" s="2">
        <v>4.1666666666666664E-2</v>
      </c>
      <c r="B10" s="52"/>
      <c r="C10" s="52"/>
      <c r="D10" s="52"/>
      <c r="E10" s="52"/>
      <c r="F10" s="52"/>
      <c r="G10" s="52"/>
      <c r="H10" s="52"/>
      <c r="I10" s="52"/>
      <c r="J10" s="52"/>
      <c r="K10" s="3"/>
      <c r="L10" s="2">
        <v>4.1666666666666664E-2</v>
      </c>
      <c r="M10" s="4"/>
      <c r="N10" s="5"/>
      <c r="O10" s="5"/>
      <c r="P10" s="5"/>
      <c r="Q10" s="5"/>
      <c r="R10" s="5"/>
      <c r="S10" s="5"/>
      <c r="T10" s="5"/>
      <c r="U10" s="5"/>
    </row>
    <row r="11" spans="1:21">
      <c r="A11" s="2">
        <v>6.25E-2</v>
      </c>
      <c r="B11" s="52"/>
      <c r="C11" s="52"/>
      <c r="D11" s="52"/>
      <c r="E11" s="52"/>
      <c r="F11" s="52"/>
      <c r="G11" s="52"/>
      <c r="H11" s="52"/>
      <c r="I11" s="52"/>
      <c r="J11" s="52"/>
      <c r="K11" s="3"/>
      <c r="L11" s="2">
        <v>6.25E-2</v>
      </c>
      <c r="M11" s="4"/>
      <c r="N11" s="5"/>
      <c r="O11" s="5"/>
      <c r="P11" s="5"/>
      <c r="Q11" s="5"/>
      <c r="R11" s="5"/>
      <c r="S11" s="5"/>
      <c r="T11" s="5"/>
      <c r="U11" s="5"/>
    </row>
    <row r="12" spans="1:21">
      <c r="A12" s="2">
        <v>8.3333333333333329E-2</v>
      </c>
      <c r="B12" s="52"/>
      <c r="C12" s="52"/>
      <c r="D12" s="52"/>
      <c r="E12" s="52"/>
      <c r="F12" s="52"/>
      <c r="G12" s="52"/>
      <c r="H12" s="52"/>
      <c r="I12" s="52"/>
      <c r="J12" s="52"/>
      <c r="K12" s="3"/>
      <c r="L12" s="2">
        <v>8.3333333333333329E-2</v>
      </c>
      <c r="M12" s="4"/>
      <c r="N12" s="5"/>
      <c r="O12" s="5"/>
      <c r="P12" s="5"/>
      <c r="Q12" s="5"/>
      <c r="R12" s="5"/>
      <c r="S12" s="5"/>
      <c r="T12" s="5"/>
      <c r="U12" s="5"/>
    </row>
    <row r="13" spans="1:21">
      <c r="A13" s="2">
        <v>0.10416666666666667</v>
      </c>
      <c r="B13" s="52"/>
      <c r="C13" s="52"/>
      <c r="D13" s="52"/>
      <c r="E13" s="52"/>
      <c r="F13" s="52"/>
      <c r="G13" s="52"/>
      <c r="H13" s="52"/>
      <c r="I13" s="52"/>
      <c r="J13" s="52"/>
      <c r="K13" s="3"/>
      <c r="L13" s="2">
        <v>0.10416666666666667</v>
      </c>
      <c r="M13" s="4"/>
      <c r="N13" s="5"/>
      <c r="O13" s="5"/>
      <c r="P13" s="5"/>
      <c r="Q13" s="5"/>
      <c r="R13" s="5"/>
      <c r="S13" s="5"/>
      <c r="T13" s="5"/>
      <c r="U13" s="5"/>
    </row>
    <row r="14" spans="1:21">
      <c r="A14" s="2">
        <v>0.125</v>
      </c>
      <c r="B14" s="52"/>
      <c r="C14" s="52"/>
      <c r="D14" s="52"/>
      <c r="E14" s="52"/>
      <c r="F14" s="52"/>
      <c r="G14" s="52"/>
      <c r="H14" s="52"/>
      <c r="I14" s="52"/>
      <c r="J14" s="52"/>
      <c r="K14" s="3"/>
      <c r="L14" s="2">
        <v>0.125</v>
      </c>
      <c r="M14" s="4"/>
      <c r="N14" s="5"/>
      <c r="O14" s="5"/>
      <c r="P14" s="5"/>
      <c r="Q14" s="5"/>
      <c r="R14" s="5"/>
      <c r="S14" s="5"/>
      <c r="T14" s="5"/>
      <c r="U14" s="5"/>
    </row>
    <row r="15" spans="1:21">
      <c r="A15" s="2">
        <v>0.14583333333333334</v>
      </c>
      <c r="B15" s="52"/>
      <c r="C15" s="52"/>
      <c r="D15" s="52"/>
      <c r="E15" s="52"/>
      <c r="F15" s="52"/>
      <c r="G15" s="52"/>
      <c r="H15" s="52"/>
      <c r="I15" s="52"/>
      <c r="J15" s="52"/>
      <c r="K15" s="3"/>
      <c r="L15" s="2">
        <v>0.14583333333333334</v>
      </c>
      <c r="M15" s="4"/>
      <c r="N15" s="5"/>
      <c r="O15" s="5"/>
      <c r="P15" s="5"/>
      <c r="Q15" s="5"/>
      <c r="R15" s="5"/>
      <c r="S15" s="5"/>
      <c r="T15" s="5"/>
      <c r="U15" s="5"/>
    </row>
    <row r="16" spans="1:21">
      <c r="A16" s="2">
        <v>0.16666666666666666</v>
      </c>
      <c r="B16" s="52"/>
      <c r="C16" s="52"/>
      <c r="D16" s="52"/>
      <c r="E16" s="52"/>
      <c r="F16" s="52"/>
      <c r="G16" s="52"/>
      <c r="H16" s="52"/>
      <c r="I16" s="52"/>
      <c r="J16" s="52"/>
      <c r="K16" s="3"/>
      <c r="L16" s="2">
        <v>0.16666666666666666</v>
      </c>
      <c r="M16" s="4"/>
      <c r="N16" s="5"/>
      <c r="O16" s="5"/>
      <c r="P16" s="5"/>
      <c r="Q16" s="5"/>
      <c r="R16" s="5"/>
      <c r="S16" s="5"/>
      <c r="T16" s="5"/>
      <c r="U16" s="5"/>
    </row>
    <row r="17" spans="1:21">
      <c r="A17" s="2">
        <v>0.1875</v>
      </c>
      <c r="B17" s="52"/>
      <c r="C17" s="52"/>
      <c r="D17" s="52"/>
      <c r="E17" s="52"/>
      <c r="F17" s="52"/>
      <c r="G17" s="52"/>
      <c r="H17" s="52"/>
      <c r="I17" s="52"/>
      <c r="J17" s="52"/>
      <c r="K17" s="3"/>
      <c r="L17" s="2">
        <v>0.1875</v>
      </c>
      <c r="M17" s="4"/>
      <c r="N17" s="5"/>
      <c r="O17" s="5"/>
      <c r="P17" s="5"/>
      <c r="Q17" s="5"/>
      <c r="R17" s="5"/>
      <c r="S17" s="5"/>
      <c r="T17" s="5"/>
      <c r="U17" s="5"/>
    </row>
    <row r="18" spans="1:21">
      <c r="A18" s="2">
        <v>0.20833333333333334</v>
      </c>
      <c r="B18" s="52"/>
      <c r="C18" s="52"/>
      <c r="D18" s="52"/>
      <c r="E18" s="52"/>
      <c r="F18" s="52"/>
      <c r="G18" s="52"/>
      <c r="H18" s="52"/>
      <c r="I18" s="52"/>
      <c r="J18" s="52"/>
      <c r="K18" s="3"/>
      <c r="L18" s="2">
        <v>0.20833333333333334</v>
      </c>
      <c r="M18" s="4"/>
      <c r="N18" s="5"/>
      <c r="O18" s="5"/>
      <c r="P18" s="5"/>
      <c r="Q18" s="5"/>
      <c r="R18" s="5"/>
      <c r="S18" s="5"/>
      <c r="T18" s="5"/>
      <c r="U18" s="5"/>
    </row>
    <row r="19" spans="1:21">
      <c r="A19" s="2">
        <v>0.22916666666666666</v>
      </c>
      <c r="B19" s="52"/>
      <c r="C19" s="52"/>
      <c r="D19" s="52"/>
      <c r="E19" s="52"/>
      <c r="F19" s="52"/>
      <c r="G19" s="52"/>
      <c r="H19" s="52"/>
      <c r="I19" s="52"/>
      <c r="J19" s="52"/>
      <c r="K19" s="3"/>
      <c r="L19" s="2">
        <v>0.22916666666666666</v>
      </c>
      <c r="M19" s="4"/>
      <c r="N19" s="5"/>
      <c r="O19" s="5"/>
      <c r="P19" s="5"/>
      <c r="Q19" s="5"/>
      <c r="R19" s="5"/>
      <c r="S19" s="5"/>
      <c r="T19" s="5"/>
      <c r="U19" s="5"/>
    </row>
    <row r="20" spans="1:21">
      <c r="A20" s="2">
        <v>0.25</v>
      </c>
      <c r="B20" s="4"/>
      <c r="C20" s="5"/>
      <c r="D20" s="5"/>
      <c r="E20" s="5"/>
      <c r="F20" s="5"/>
      <c r="G20" s="5"/>
      <c r="H20" s="5"/>
      <c r="I20" s="5"/>
      <c r="J20" s="5"/>
      <c r="K20" s="3"/>
      <c r="L20" s="2">
        <v>0.25</v>
      </c>
      <c r="M20" s="4"/>
      <c r="N20" s="5"/>
      <c r="O20" s="5"/>
      <c r="P20" s="5"/>
      <c r="Q20" s="5"/>
      <c r="R20" s="5"/>
      <c r="S20" s="5"/>
      <c r="T20" s="5"/>
      <c r="U20" s="5"/>
    </row>
    <row r="21" spans="1:21">
      <c r="A21" s="2">
        <v>0.27083333333333331</v>
      </c>
      <c r="B21" s="4"/>
      <c r="C21" s="5"/>
      <c r="D21" s="5"/>
      <c r="E21" s="5"/>
      <c r="F21" s="5"/>
      <c r="G21" s="5"/>
      <c r="H21" s="5"/>
      <c r="I21" s="5"/>
      <c r="J21" s="5"/>
      <c r="K21" s="3"/>
      <c r="L21" s="2">
        <v>0.27083333333333331</v>
      </c>
      <c r="M21" s="4"/>
      <c r="N21" s="5"/>
      <c r="O21" s="5"/>
      <c r="P21" s="5"/>
      <c r="Q21" s="5"/>
      <c r="R21" s="5"/>
      <c r="S21" s="5"/>
      <c r="T21" s="5"/>
      <c r="U21" s="5"/>
    </row>
    <row r="22" spans="1:21">
      <c r="A22" s="2">
        <v>0.29166666666666669</v>
      </c>
      <c r="B22" s="4"/>
      <c r="C22" s="5"/>
      <c r="D22" s="5"/>
      <c r="E22" s="5"/>
      <c r="F22" s="5"/>
      <c r="G22" s="5"/>
      <c r="H22" s="5"/>
      <c r="I22" s="5"/>
      <c r="J22" s="5"/>
      <c r="K22" s="3"/>
      <c r="L22" s="2">
        <v>0.29166666666666669</v>
      </c>
      <c r="M22" s="4"/>
      <c r="N22" s="5"/>
      <c r="O22" s="5"/>
      <c r="P22" s="5"/>
      <c r="Q22" s="5"/>
      <c r="R22" s="5"/>
      <c r="S22" s="5"/>
      <c r="T22" s="5"/>
      <c r="U22" s="5"/>
    </row>
    <row r="23" spans="1:21">
      <c r="A23" s="2">
        <v>0.3125</v>
      </c>
      <c r="B23" s="4"/>
      <c r="C23" s="5"/>
      <c r="D23" s="5"/>
      <c r="E23" s="5"/>
      <c r="F23" s="5"/>
      <c r="G23" s="5"/>
      <c r="H23" s="5"/>
      <c r="I23" s="5"/>
      <c r="J23" s="5"/>
      <c r="K23" s="3"/>
      <c r="L23" s="2">
        <v>0.3125</v>
      </c>
      <c r="M23" s="4"/>
      <c r="N23" s="5"/>
      <c r="O23" s="5"/>
      <c r="P23" s="5"/>
      <c r="Q23" s="5"/>
      <c r="R23" s="5"/>
      <c r="S23" s="5"/>
      <c r="T23" s="5"/>
      <c r="U23" s="5"/>
    </row>
    <row r="24" spans="1:21">
      <c r="A24" s="2">
        <v>0.33333333333333331</v>
      </c>
      <c r="B24" s="4"/>
      <c r="C24" s="5"/>
      <c r="D24" s="5"/>
      <c r="E24" s="5"/>
      <c r="F24" s="5"/>
      <c r="G24" s="5"/>
      <c r="H24" s="5"/>
      <c r="I24" s="5"/>
      <c r="J24" s="5"/>
      <c r="K24" s="3"/>
      <c r="L24" s="2">
        <v>0.33333333333333331</v>
      </c>
      <c r="M24" s="4"/>
      <c r="N24" s="5"/>
      <c r="O24" s="5"/>
      <c r="P24" s="5"/>
      <c r="Q24" s="5"/>
      <c r="R24" s="5"/>
      <c r="S24" s="5"/>
      <c r="T24" s="5"/>
      <c r="U24" s="5"/>
    </row>
    <row r="25" spans="1:21">
      <c r="A25" s="2">
        <v>0.35416666666666669</v>
      </c>
      <c r="B25" s="4"/>
      <c r="C25" s="5"/>
      <c r="D25" s="5"/>
      <c r="E25" s="5"/>
      <c r="F25" s="5"/>
      <c r="G25" s="5"/>
      <c r="H25" s="5"/>
      <c r="I25" s="5"/>
      <c r="J25" s="5"/>
      <c r="K25" s="3"/>
      <c r="L25" s="2">
        <v>0.35416666666666669</v>
      </c>
      <c r="M25" s="4"/>
      <c r="N25" s="5"/>
      <c r="O25" s="5"/>
      <c r="P25" s="5"/>
      <c r="Q25" s="5"/>
      <c r="R25" s="5"/>
      <c r="S25" s="5"/>
      <c r="T25" s="5"/>
      <c r="U25" s="5"/>
    </row>
    <row r="26" spans="1:21">
      <c r="A26" s="2">
        <v>0.375</v>
      </c>
      <c r="B26" s="4"/>
      <c r="C26" s="5"/>
      <c r="D26" s="5"/>
      <c r="E26" s="5"/>
      <c r="F26" s="5"/>
      <c r="G26" s="5"/>
      <c r="H26" s="5"/>
      <c r="I26" s="5"/>
      <c r="J26" s="5"/>
      <c r="K26" s="3"/>
      <c r="L26" s="2">
        <v>0.375</v>
      </c>
      <c r="M26" s="52"/>
      <c r="N26" s="52"/>
      <c r="O26" s="52"/>
      <c r="P26" s="52"/>
      <c r="Q26" s="52"/>
      <c r="R26" s="52"/>
      <c r="S26" s="52"/>
      <c r="T26" s="52"/>
      <c r="U26" s="52"/>
    </row>
    <row r="27" spans="1:21">
      <c r="A27" s="2">
        <v>0.39583333333333331</v>
      </c>
      <c r="B27" s="4"/>
      <c r="C27" s="5"/>
      <c r="D27" s="5"/>
      <c r="E27" s="5"/>
      <c r="F27" s="5"/>
      <c r="G27" s="5"/>
      <c r="H27" s="5"/>
      <c r="I27" s="5"/>
      <c r="J27" s="5"/>
      <c r="K27" s="3"/>
      <c r="L27" s="2">
        <v>0.39583333333333331</v>
      </c>
      <c r="M27" s="52"/>
      <c r="N27" s="52"/>
      <c r="O27" s="52"/>
      <c r="P27" s="52"/>
      <c r="Q27" s="52"/>
      <c r="R27" s="52"/>
      <c r="S27" s="52"/>
      <c r="T27" s="52"/>
      <c r="U27" s="52"/>
    </row>
    <row r="28" spans="1:21">
      <c r="A28" s="2">
        <v>0.41666666666666669</v>
      </c>
      <c r="B28" s="4"/>
      <c r="C28" s="5"/>
      <c r="D28" s="5"/>
      <c r="E28" s="5"/>
      <c r="F28" s="5"/>
      <c r="G28" s="5"/>
      <c r="H28" s="5"/>
      <c r="I28" s="5"/>
      <c r="J28" s="5"/>
      <c r="K28" s="3"/>
      <c r="L28" s="2">
        <v>0.41666666666666669</v>
      </c>
      <c r="M28" s="52"/>
      <c r="N28" s="52"/>
      <c r="O28" s="52"/>
      <c r="P28" s="52"/>
      <c r="Q28" s="52"/>
      <c r="R28" s="52"/>
      <c r="S28" s="52"/>
      <c r="T28" s="52"/>
      <c r="U28" s="52"/>
    </row>
    <row r="29" spans="1:21">
      <c r="A29" s="2">
        <v>0.4375</v>
      </c>
      <c r="B29" s="4"/>
      <c r="C29" s="5"/>
      <c r="D29" s="5"/>
      <c r="E29" s="5"/>
      <c r="F29" s="5"/>
      <c r="G29" s="5"/>
      <c r="H29" s="5"/>
      <c r="I29" s="5"/>
      <c r="J29" s="5"/>
      <c r="K29" s="3"/>
      <c r="L29" s="2">
        <v>0.4375</v>
      </c>
      <c r="M29" s="52"/>
      <c r="N29" s="52"/>
      <c r="O29" s="52"/>
      <c r="P29" s="52"/>
      <c r="Q29" s="52"/>
      <c r="R29" s="52"/>
      <c r="S29" s="52"/>
      <c r="T29" s="52"/>
      <c r="U29" s="52"/>
    </row>
    <row r="30" spans="1:21">
      <c r="A30" s="2">
        <v>0.45833333333333331</v>
      </c>
      <c r="B30" s="4"/>
      <c r="C30" s="5"/>
      <c r="D30" s="5"/>
      <c r="E30" s="5"/>
      <c r="F30" s="5"/>
      <c r="G30" s="5"/>
      <c r="H30" s="5"/>
      <c r="I30" s="5"/>
      <c r="J30" s="5"/>
      <c r="K30" s="3"/>
      <c r="L30" s="2">
        <v>0.45833333333333331</v>
      </c>
      <c r="M30" s="52"/>
      <c r="N30" s="52"/>
      <c r="O30" s="52"/>
      <c r="P30" s="52"/>
      <c r="Q30" s="52"/>
      <c r="R30" s="52"/>
      <c r="S30" s="52"/>
      <c r="T30" s="52"/>
      <c r="U30" s="52"/>
    </row>
    <row r="31" spans="1:21">
      <c r="A31" s="2">
        <v>0.47916666666666669</v>
      </c>
      <c r="B31" s="4"/>
      <c r="C31" s="5"/>
      <c r="D31" s="5"/>
      <c r="E31" s="5"/>
      <c r="F31" s="5"/>
      <c r="G31" s="5"/>
      <c r="H31" s="5"/>
      <c r="I31" s="5"/>
      <c r="J31" s="5"/>
      <c r="K31" s="3"/>
      <c r="L31" s="2">
        <v>0.47916666666666669</v>
      </c>
      <c r="M31" s="52"/>
      <c r="N31" s="52"/>
      <c r="O31" s="52"/>
      <c r="P31" s="52"/>
      <c r="Q31" s="52"/>
      <c r="R31" s="52"/>
      <c r="S31" s="52"/>
      <c r="T31" s="52"/>
      <c r="U31" s="52"/>
    </row>
    <row r="32" spans="1:21">
      <c r="A32" s="6"/>
      <c r="B32" s="7"/>
      <c r="C32" s="7"/>
      <c r="D32" s="7"/>
      <c r="E32" s="7"/>
      <c r="F32" s="7"/>
      <c r="G32" s="7"/>
      <c r="H32" s="7"/>
      <c r="I32" s="7"/>
      <c r="J32" s="7"/>
      <c r="L32" s="6"/>
      <c r="M32" s="7"/>
      <c r="N32" s="7"/>
      <c r="O32" s="7"/>
      <c r="P32" s="7"/>
      <c r="Q32" s="7"/>
      <c r="R32" s="7"/>
      <c r="S32" s="7"/>
      <c r="T32" s="7"/>
    </row>
    <row r="33" spans="1:13" ht="20.100000000000001" customHeight="1">
      <c r="A33" s="1" t="s">
        <v>6</v>
      </c>
    </row>
    <row r="34" spans="1:13" ht="20.100000000000001" customHeight="1">
      <c r="A34" s="53" t="s">
        <v>7</v>
      </c>
      <c r="B34" s="54">
        <f t="shared" ref="B34:J34" si="1">B7</f>
        <v>0</v>
      </c>
      <c r="C34" s="54">
        <f t="shared" si="1"/>
        <v>0</v>
      </c>
      <c r="D34" s="54">
        <f t="shared" si="1"/>
        <v>0</v>
      </c>
      <c r="E34" s="54">
        <f t="shared" si="1"/>
        <v>0</v>
      </c>
      <c r="F34" s="54">
        <f t="shared" si="1"/>
        <v>0</v>
      </c>
      <c r="G34" s="54">
        <f t="shared" si="1"/>
        <v>0</v>
      </c>
      <c r="H34" s="54">
        <f t="shared" si="1"/>
        <v>0</v>
      </c>
      <c r="I34" s="54">
        <f t="shared" si="1"/>
        <v>0</v>
      </c>
      <c r="J34" s="54" t="str">
        <f t="shared" si="1"/>
        <v>OH</v>
      </c>
      <c r="K34" s="84" t="s">
        <v>8</v>
      </c>
      <c r="L34" s="84"/>
    </row>
    <row r="35" spans="1:13" ht="20.100000000000001" customHeight="1">
      <c r="A35" s="70" t="s">
        <v>80</v>
      </c>
      <c r="B35" s="10">
        <f t="shared" ref="B35" si="2">(COUNTIF($B$8:$B$31,$A35)+COUNTIF($M$8:$M$31,$A35))*30/60</f>
        <v>0</v>
      </c>
      <c r="C35" s="10">
        <f t="shared" ref="C35" si="3">(COUNTIF($C$8:$C$31,$A35)+COUNTIF($N$8:$N$31,$A35))*30/60</f>
        <v>0</v>
      </c>
      <c r="D35" s="10">
        <f t="shared" ref="D35" si="4">(COUNTIF($D$8:$D$31,$A35)+COUNTIF($O$8:$O$31,$A35))*30/60</f>
        <v>0</v>
      </c>
      <c r="E35" s="10">
        <f t="shared" ref="E35" si="5">(COUNTIF($E$8:$E$31,$A35)+COUNTIF($P$8:$P$31,$A35))*30/60</f>
        <v>0</v>
      </c>
      <c r="F35" s="10">
        <f t="shared" ref="F35" si="6">(COUNTIF($F$8:$F$31,$A35)+COUNTIF($Q$8:$Q$31,$A35))*30/60</f>
        <v>0</v>
      </c>
      <c r="G35" s="10">
        <f t="shared" ref="G35" si="7">(COUNTIF($G$8:$G$31,$A35)+COUNTIF($R$8:$R$31,$A35))*30/60</f>
        <v>0</v>
      </c>
      <c r="H35" s="10">
        <f t="shared" ref="H35" si="8">(COUNTIF($H$8:$H$31,$A35)+COUNTIF($S$8:$S$31,$A35))*30/60</f>
        <v>0</v>
      </c>
      <c r="I35" s="10">
        <f>(COUNTIF($I$8:$I$31,$A35)+COUNTIF($T$8:$T$31,$A35))*30/60</f>
        <v>0</v>
      </c>
      <c r="J35" s="10">
        <f>(COUNTIF($J$8:$J$31,$A35)+COUNTIF($U$8:$U$31,$A35))*30/60</f>
        <v>0</v>
      </c>
      <c r="K35" s="78">
        <f>SUM(B35:I35)</f>
        <v>0</v>
      </c>
      <c r="L35" s="79"/>
      <c r="M35" s="37"/>
    </row>
    <row r="36" spans="1:13" ht="26.25">
      <c r="A36" s="11" t="s">
        <v>10</v>
      </c>
      <c r="B36" s="12">
        <f t="shared" ref="B36:J36" si="9">SUM(B35:B35)</f>
        <v>0</v>
      </c>
      <c r="C36" s="12">
        <f t="shared" si="9"/>
        <v>0</v>
      </c>
      <c r="D36" s="12">
        <f t="shared" si="9"/>
        <v>0</v>
      </c>
      <c r="E36" s="12">
        <f t="shared" si="9"/>
        <v>0</v>
      </c>
      <c r="F36" s="12">
        <f t="shared" si="9"/>
        <v>0</v>
      </c>
      <c r="G36" s="12">
        <f t="shared" si="9"/>
        <v>0</v>
      </c>
      <c r="H36" s="12">
        <f t="shared" si="9"/>
        <v>0</v>
      </c>
      <c r="I36" s="12">
        <f t="shared" si="9"/>
        <v>0</v>
      </c>
      <c r="J36" s="12">
        <f t="shared" si="9"/>
        <v>0</v>
      </c>
      <c r="K36" s="88">
        <f>SUM(B36:I36)</f>
        <v>0</v>
      </c>
      <c r="L36" s="89"/>
      <c r="M36" s="38"/>
    </row>
    <row r="37" spans="1:13">
      <c r="A37" s="11"/>
      <c r="B37" s="13" t="e">
        <f>+B36/K36</f>
        <v>#DIV/0!</v>
      </c>
      <c r="C37" s="13" t="e">
        <f>+C36/K36</f>
        <v>#DIV/0!</v>
      </c>
      <c r="D37" s="13" t="e">
        <f>+D36/K36</f>
        <v>#DIV/0!</v>
      </c>
      <c r="E37" s="13" t="e">
        <f>+E36/K36</f>
        <v>#DIV/0!</v>
      </c>
      <c r="F37" s="13" t="e">
        <f>+F36/K36</f>
        <v>#DIV/0!</v>
      </c>
      <c r="G37" s="13" t="e">
        <f>+G36/K36</f>
        <v>#DIV/0!</v>
      </c>
      <c r="H37" s="13" t="e">
        <f>+H36/K36</f>
        <v>#DIV/0!</v>
      </c>
      <c r="I37" s="13" t="e">
        <f>+I36/K36</f>
        <v>#DIV/0!</v>
      </c>
      <c r="J37" s="56"/>
      <c r="K37" s="85" t="e">
        <f>SUM(B37:J37)</f>
        <v>#DIV/0!</v>
      </c>
      <c r="L37" s="86"/>
      <c r="M37" s="39"/>
    </row>
    <row r="38" spans="1:13" ht="26.25">
      <c r="A38" s="11" t="s">
        <v>61</v>
      </c>
      <c r="B38" s="56"/>
      <c r="C38" s="56"/>
      <c r="D38" s="56"/>
      <c r="E38" s="56"/>
      <c r="F38" s="56"/>
      <c r="G38" s="56"/>
      <c r="H38" s="56"/>
      <c r="I38" s="56"/>
      <c r="J38" s="12">
        <f>SUM(J36:J37)</f>
        <v>0</v>
      </c>
      <c r="K38" s="90"/>
      <c r="L38" s="91"/>
      <c r="M38" s="38"/>
    </row>
    <row r="39" spans="1:13" ht="41.25" thickBot="1">
      <c r="A39" s="42" t="s">
        <v>63</v>
      </c>
      <c r="B39" s="41" t="e">
        <f>+$J$36*B37</f>
        <v>#DIV/0!</v>
      </c>
      <c r="C39" s="41" t="e">
        <f t="shared" ref="C39:I39" si="10">+$J$36*C37</f>
        <v>#DIV/0!</v>
      </c>
      <c r="D39" s="41" t="e">
        <f t="shared" si="10"/>
        <v>#DIV/0!</v>
      </c>
      <c r="E39" s="41" t="e">
        <f t="shared" si="10"/>
        <v>#DIV/0!</v>
      </c>
      <c r="F39" s="41" t="e">
        <f t="shared" si="10"/>
        <v>#DIV/0!</v>
      </c>
      <c r="G39" s="41" t="e">
        <f t="shared" si="10"/>
        <v>#DIV/0!</v>
      </c>
      <c r="H39" s="41" t="e">
        <f t="shared" si="10"/>
        <v>#DIV/0!</v>
      </c>
      <c r="I39" s="41" t="e">
        <f t="shared" si="10"/>
        <v>#DIV/0!</v>
      </c>
      <c r="J39" s="57"/>
      <c r="K39" s="87" t="e">
        <f>SUM(B39:J39)</f>
        <v>#DIV/0!</v>
      </c>
      <c r="L39" s="87"/>
      <c r="M39" s="38"/>
    </row>
    <row r="40" spans="1:13" ht="56.25" customHeight="1" thickBot="1">
      <c r="A40" s="14" t="s">
        <v>64</v>
      </c>
      <c r="B40" s="45" t="e">
        <f t="shared" ref="B40:I40" si="11">+B39+B36</f>
        <v>#DIV/0!</v>
      </c>
      <c r="C40" s="45" t="e">
        <f t="shared" si="11"/>
        <v>#DIV/0!</v>
      </c>
      <c r="D40" s="45" t="e">
        <f t="shared" si="11"/>
        <v>#DIV/0!</v>
      </c>
      <c r="E40" s="45" t="e">
        <f t="shared" si="11"/>
        <v>#DIV/0!</v>
      </c>
      <c r="F40" s="45" t="e">
        <f t="shared" si="11"/>
        <v>#DIV/0!</v>
      </c>
      <c r="G40" s="45" t="e">
        <f t="shared" si="11"/>
        <v>#DIV/0!</v>
      </c>
      <c r="H40" s="45" t="e">
        <f t="shared" si="11"/>
        <v>#DIV/0!</v>
      </c>
      <c r="I40" s="45" t="e">
        <f t="shared" si="11"/>
        <v>#DIV/0!</v>
      </c>
      <c r="J40" s="58"/>
      <c r="K40" s="82" t="e">
        <f>SUM(B40:J40)</f>
        <v>#DIV/0!</v>
      </c>
      <c r="L40" s="83"/>
    </row>
  </sheetData>
  <mergeCells count="16">
    <mergeCell ref="K36:L36"/>
    <mergeCell ref="K40:L40"/>
    <mergeCell ref="K38:L38"/>
    <mergeCell ref="K39:L39"/>
    <mergeCell ref="K34:L34"/>
    <mergeCell ref="K35:L35"/>
    <mergeCell ref="K37:L37"/>
    <mergeCell ref="M4:S4"/>
    <mergeCell ref="M5:S5"/>
    <mergeCell ref="B4:H4"/>
    <mergeCell ref="B1:H1"/>
    <mergeCell ref="L1:S1"/>
    <mergeCell ref="B2:H2"/>
    <mergeCell ref="L2:S2"/>
    <mergeCell ref="M3:S3"/>
    <mergeCell ref="B3:H3"/>
  </mergeCells>
  <phoneticPr fontId="1" type="noConversion"/>
  <dataValidations count="5">
    <dataValidation allowBlank="1" showErrorMessage="1" promptTitle="Cost Centers:" prompt="Where your time can be charged.  Contact finance if you do not see a cost center you need." sqref="B34 M7:U7"/>
    <dataValidation allowBlank="1" showInputMessage="1" showErrorMessage="1" promptTitle="Other hours:" prompt="Record lunch, sick, personal, vacation time, etc. under this column" sqref="J7"/>
    <dataValidation type="list" allowBlank="1" showInputMessage="1" showErrorMessage="1" promptTitle="Cost Centers:" prompt="Where your time can be charged.  Contact finance if you do not see a cost center you need." sqref="B7:I7">
      <formula1>All</formula1>
    </dataValidation>
    <dataValidation type="list" allowBlank="1" showInputMessage="1" showErrorMessage="1" sqref="I2">
      <formula1>Divisions</formula1>
    </dataValidation>
    <dataValidation type="list" allowBlank="1" showInputMessage="1" showErrorMessage="1" sqref="I3">
      <formula1>Departments</formula1>
    </dataValidation>
  </dataValidations>
  <pageMargins left="0.5" right="0.5" top="0.75" bottom="0.75" header="0.5" footer="0.5"/>
  <pageSetup scale="80" orientation="landscape" r:id="rId1"/>
  <headerFooter alignWithMargins="0">
    <oddHeader>&amp;C&amp;"Arial Black,Regular"&amp;11Saturday Week 2</oddHeader>
  </headerFooter>
  <colBreaks count="1" manualBreakCount="1">
    <brk id="14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40"/>
  <sheetViews>
    <sheetView topLeftCell="A25" zoomScaleNormal="100" workbookViewId="0">
      <selection activeCell="I38" sqref="I38"/>
    </sheetView>
  </sheetViews>
  <sheetFormatPr defaultRowHeight="13.5"/>
  <cols>
    <col min="1" max="1" width="13.140625" style="8" customWidth="1"/>
    <col min="2" max="10" width="6.42578125" style="8" customWidth="1"/>
    <col min="11" max="11" width="3.5703125" style="8" customWidth="1"/>
    <col min="12" max="12" width="12.140625" style="8" customWidth="1"/>
    <col min="13" max="21" width="6.5703125" style="8" customWidth="1"/>
    <col min="22" max="16384" width="9.140625" style="8"/>
  </cols>
  <sheetData>
    <row r="1" spans="1:21">
      <c r="A1" s="49" t="s">
        <v>0</v>
      </c>
      <c r="B1" s="96">
        <f>'Monday wk 1'!B1:H1</f>
        <v>0</v>
      </c>
      <c r="C1" s="96"/>
      <c r="D1" s="96"/>
      <c r="E1" s="96"/>
      <c r="F1" s="96"/>
      <c r="G1" s="96"/>
      <c r="H1" s="96"/>
      <c r="I1" s="15"/>
      <c r="J1" s="15"/>
      <c r="L1" s="97"/>
      <c r="M1" s="97"/>
      <c r="N1" s="97"/>
      <c r="O1" s="97"/>
      <c r="P1" s="97"/>
      <c r="Q1" s="97"/>
      <c r="R1" s="97"/>
      <c r="S1" s="97"/>
      <c r="T1" s="47"/>
    </row>
    <row r="2" spans="1:21">
      <c r="A2" s="49" t="s">
        <v>1</v>
      </c>
      <c r="B2" s="93">
        <f>'Monday wk 1'!B2:H2</f>
        <v>0</v>
      </c>
      <c r="C2" s="94"/>
      <c r="D2" s="94"/>
      <c r="E2" s="94"/>
      <c r="F2" s="94"/>
      <c r="G2" s="94"/>
      <c r="H2" s="95"/>
      <c r="I2" s="15"/>
      <c r="J2" s="15"/>
      <c r="L2" s="97"/>
      <c r="M2" s="97"/>
      <c r="N2" s="97"/>
      <c r="O2" s="97"/>
      <c r="P2" s="97"/>
      <c r="Q2" s="97"/>
      <c r="R2" s="97"/>
      <c r="S2" s="97"/>
      <c r="T2" s="47"/>
    </row>
    <row r="3" spans="1:21">
      <c r="A3" s="49" t="s">
        <v>12</v>
      </c>
      <c r="B3" s="93">
        <f>'Monday wk 1'!B3:H3</f>
        <v>0</v>
      </c>
      <c r="C3" s="94"/>
      <c r="D3" s="94"/>
      <c r="E3" s="94"/>
      <c r="F3" s="94"/>
      <c r="G3" s="94"/>
      <c r="H3" s="95"/>
      <c r="I3" s="15"/>
      <c r="J3" s="15"/>
      <c r="L3" s="69"/>
      <c r="M3" s="92"/>
      <c r="N3" s="92"/>
      <c r="O3" s="92"/>
      <c r="P3" s="92"/>
      <c r="Q3" s="92"/>
      <c r="R3" s="92"/>
      <c r="S3" s="92"/>
      <c r="T3" s="46"/>
    </row>
    <row r="4" spans="1:21">
      <c r="A4" s="49" t="s">
        <v>2</v>
      </c>
      <c r="B4" s="93">
        <f>'Monday wk 1'!B4:H4</f>
        <v>0</v>
      </c>
      <c r="C4" s="94"/>
      <c r="D4" s="94"/>
      <c r="E4" s="94"/>
      <c r="F4" s="94"/>
      <c r="G4" s="94"/>
      <c r="H4" s="95"/>
      <c r="I4" s="15"/>
      <c r="J4" s="15"/>
      <c r="L4" s="69"/>
      <c r="M4" s="92"/>
      <c r="N4" s="92"/>
      <c r="O4" s="92"/>
      <c r="P4" s="92"/>
      <c r="Q4" s="92"/>
      <c r="R4" s="92"/>
      <c r="S4" s="92"/>
      <c r="T4" s="46"/>
    </row>
    <row r="5" spans="1:21">
      <c r="A5" s="3"/>
      <c r="B5" s="16"/>
      <c r="C5" s="16"/>
      <c r="D5" s="16"/>
      <c r="E5" s="16"/>
      <c r="F5" s="16"/>
      <c r="G5" s="16"/>
      <c r="H5" s="16"/>
      <c r="I5" s="17"/>
      <c r="J5" s="17"/>
      <c r="L5" s="69"/>
      <c r="M5" s="92"/>
      <c r="N5" s="92"/>
      <c r="O5" s="92"/>
      <c r="P5" s="92"/>
      <c r="Q5" s="92"/>
      <c r="R5" s="92"/>
      <c r="S5" s="92"/>
      <c r="T5" s="46"/>
    </row>
    <row r="7" spans="1:21">
      <c r="A7" s="50" t="s">
        <v>4</v>
      </c>
      <c r="B7" s="51">
        <f>'Monday wk 1'!B7</f>
        <v>0</v>
      </c>
      <c r="C7" s="51">
        <f>'Monday wk 1'!C7</f>
        <v>0</v>
      </c>
      <c r="D7" s="51">
        <f>'Monday wk 1'!D7</f>
        <v>0</v>
      </c>
      <c r="E7" s="51">
        <f>'Monday wk 1'!E7</f>
        <v>0</v>
      </c>
      <c r="F7" s="51">
        <f>'Monday wk 1'!F7</f>
        <v>0</v>
      </c>
      <c r="G7" s="51">
        <f>'Monday wk 1'!G7</f>
        <v>0</v>
      </c>
      <c r="H7" s="51">
        <f>'Monday wk 1'!H7</f>
        <v>0</v>
      </c>
      <c r="I7" s="51">
        <f>'Monday wk 1'!I7</f>
        <v>0</v>
      </c>
      <c r="J7" s="51" t="s">
        <v>62</v>
      </c>
      <c r="K7" s="3"/>
      <c r="L7" s="50" t="s">
        <v>5</v>
      </c>
      <c r="M7" s="51">
        <f t="shared" ref="M7:U7" si="0">B7</f>
        <v>0</v>
      </c>
      <c r="N7" s="51">
        <f t="shared" si="0"/>
        <v>0</v>
      </c>
      <c r="O7" s="51">
        <f t="shared" si="0"/>
        <v>0</v>
      </c>
      <c r="P7" s="51">
        <f t="shared" si="0"/>
        <v>0</v>
      </c>
      <c r="Q7" s="51">
        <f t="shared" si="0"/>
        <v>0</v>
      </c>
      <c r="R7" s="51">
        <f t="shared" si="0"/>
        <v>0</v>
      </c>
      <c r="S7" s="51">
        <f t="shared" si="0"/>
        <v>0</v>
      </c>
      <c r="T7" s="51">
        <f t="shared" si="0"/>
        <v>0</v>
      </c>
      <c r="U7" s="51" t="str">
        <f t="shared" si="0"/>
        <v>OH</v>
      </c>
    </row>
    <row r="8" spans="1:21">
      <c r="A8" s="2">
        <v>0.5</v>
      </c>
      <c r="B8" s="52"/>
      <c r="C8" s="52"/>
      <c r="D8" s="52"/>
      <c r="E8" s="52"/>
      <c r="F8" s="52"/>
      <c r="G8" s="52"/>
      <c r="H8" s="52"/>
      <c r="I8" s="52"/>
      <c r="J8" s="52"/>
      <c r="K8" s="3"/>
      <c r="L8" s="2">
        <v>0.5</v>
      </c>
      <c r="M8" s="4"/>
      <c r="N8" s="5"/>
      <c r="O8" s="5"/>
      <c r="P8" s="5"/>
      <c r="Q8" s="5"/>
      <c r="R8" s="5"/>
      <c r="S8" s="5"/>
      <c r="T8" s="5"/>
      <c r="U8" s="5"/>
    </row>
    <row r="9" spans="1:21">
      <c r="A9" s="2">
        <v>0.52083333333333337</v>
      </c>
      <c r="B9" s="52"/>
      <c r="C9" s="52"/>
      <c r="D9" s="52"/>
      <c r="E9" s="52"/>
      <c r="F9" s="52"/>
      <c r="G9" s="52"/>
      <c r="H9" s="52"/>
      <c r="I9" s="52"/>
      <c r="J9" s="52"/>
      <c r="K9" s="3"/>
      <c r="L9" s="2">
        <v>0.52083333333333337</v>
      </c>
      <c r="M9" s="4"/>
      <c r="N9" s="5"/>
      <c r="O9" s="5"/>
      <c r="P9" s="5"/>
      <c r="Q9" s="5"/>
      <c r="R9" s="5"/>
      <c r="S9" s="5"/>
      <c r="T9" s="5"/>
      <c r="U9" s="5"/>
    </row>
    <row r="10" spans="1:21">
      <c r="A10" s="2">
        <v>4.1666666666666664E-2</v>
      </c>
      <c r="B10" s="52"/>
      <c r="C10" s="52"/>
      <c r="D10" s="52"/>
      <c r="E10" s="52"/>
      <c r="F10" s="52"/>
      <c r="G10" s="52"/>
      <c r="H10" s="52"/>
      <c r="I10" s="52"/>
      <c r="J10" s="52"/>
      <c r="K10" s="3"/>
      <c r="L10" s="2">
        <v>4.1666666666666664E-2</v>
      </c>
      <c r="M10" s="4"/>
      <c r="N10" s="5"/>
      <c r="O10" s="5"/>
      <c r="P10" s="5"/>
      <c r="Q10" s="5"/>
      <c r="R10" s="5"/>
      <c r="S10" s="5"/>
      <c r="T10" s="5"/>
      <c r="U10" s="5"/>
    </row>
    <row r="11" spans="1:21">
      <c r="A11" s="2">
        <v>6.25E-2</v>
      </c>
      <c r="B11" s="52"/>
      <c r="C11" s="52"/>
      <c r="D11" s="52"/>
      <c r="E11" s="52"/>
      <c r="F11" s="52"/>
      <c r="G11" s="52"/>
      <c r="H11" s="52"/>
      <c r="I11" s="52"/>
      <c r="J11" s="52"/>
      <c r="K11" s="3"/>
      <c r="L11" s="2">
        <v>6.25E-2</v>
      </c>
      <c r="M11" s="4"/>
      <c r="N11" s="5"/>
      <c r="O11" s="5"/>
      <c r="P11" s="5"/>
      <c r="Q11" s="5"/>
      <c r="R11" s="5"/>
      <c r="S11" s="5"/>
      <c r="T11" s="5"/>
      <c r="U11" s="5"/>
    </row>
    <row r="12" spans="1:21">
      <c r="A12" s="2">
        <v>8.3333333333333329E-2</v>
      </c>
      <c r="B12" s="52"/>
      <c r="C12" s="52"/>
      <c r="D12" s="52"/>
      <c r="E12" s="52"/>
      <c r="F12" s="52"/>
      <c r="G12" s="52"/>
      <c r="H12" s="52"/>
      <c r="I12" s="52"/>
      <c r="J12" s="52"/>
      <c r="K12" s="3"/>
      <c r="L12" s="2">
        <v>8.3333333333333329E-2</v>
      </c>
      <c r="M12" s="4"/>
      <c r="N12" s="5"/>
      <c r="O12" s="5"/>
      <c r="P12" s="5"/>
      <c r="Q12" s="5"/>
      <c r="R12" s="5"/>
      <c r="S12" s="5"/>
      <c r="T12" s="5"/>
      <c r="U12" s="5"/>
    </row>
    <row r="13" spans="1:21">
      <c r="A13" s="2">
        <v>0.10416666666666667</v>
      </c>
      <c r="B13" s="52"/>
      <c r="C13" s="52"/>
      <c r="D13" s="52"/>
      <c r="E13" s="52"/>
      <c r="F13" s="52"/>
      <c r="G13" s="52"/>
      <c r="H13" s="52"/>
      <c r="I13" s="52"/>
      <c r="J13" s="52"/>
      <c r="K13" s="3"/>
      <c r="L13" s="2">
        <v>0.10416666666666667</v>
      </c>
      <c r="M13" s="4"/>
      <c r="N13" s="5"/>
      <c r="O13" s="5"/>
      <c r="P13" s="5"/>
      <c r="Q13" s="5"/>
      <c r="R13" s="5"/>
      <c r="S13" s="5"/>
      <c r="T13" s="5"/>
      <c r="U13" s="5"/>
    </row>
    <row r="14" spans="1:21">
      <c r="A14" s="2">
        <v>0.125</v>
      </c>
      <c r="B14" s="52"/>
      <c r="C14" s="52"/>
      <c r="D14" s="52"/>
      <c r="E14" s="52"/>
      <c r="F14" s="52"/>
      <c r="G14" s="52"/>
      <c r="H14" s="52"/>
      <c r="I14" s="52"/>
      <c r="J14" s="52"/>
      <c r="K14" s="3"/>
      <c r="L14" s="2">
        <v>0.125</v>
      </c>
      <c r="M14" s="4"/>
      <c r="N14" s="5"/>
      <c r="O14" s="5"/>
      <c r="P14" s="5"/>
      <c r="Q14" s="5"/>
      <c r="R14" s="5"/>
      <c r="S14" s="5"/>
      <c r="T14" s="5"/>
      <c r="U14" s="5"/>
    </row>
    <row r="15" spans="1:21">
      <c r="A15" s="2">
        <v>0.14583333333333334</v>
      </c>
      <c r="B15" s="52"/>
      <c r="C15" s="52"/>
      <c r="D15" s="52"/>
      <c r="E15" s="52"/>
      <c r="F15" s="52"/>
      <c r="G15" s="52"/>
      <c r="H15" s="52"/>
      <c r="I15" s="52"/>
      <c r="J15" s="52"/>
      <c r="K15" s="3"/>
      <c r="L15" s="2">
        <v>0.14583333333333334</v>
      </c>
      <c r="M15" s="4"/>
      <c r="N15" s="5"/>
      <c r="O15" s="5"/>
      <c r="P15" s="5"/>
      <c r="Q15" s="5"/>
      <c r="R15" s="5"/>
      <c r="S15" s="5"/>
      <c r="T15" s="5"/>
      <c r="U15" s="5"/>
    </row>
    <row r="16" spans="1:21">
      <c r="A16" s="2">
        <v>0.16666666666666666</v>
      </c>
      <c r="B16" s="52"/>
      <c r="C16" s="52"/>
      <c r="D16" s="52"/>
      <c r="E16" s="52"/>
      <c r="F16" s="52"/>
      <c r="G16" s="52"/>
      <c r="H16" s="52"/>
      <c r="I16" s="52"/>
      <c r="J16" s="52"/>
      <c r="K16" s="3"/>
      <c r="L16" s="2">
        <v>0.16666666666666666</v>
      </c>
      <c r="M16" s="4"/>
      <c r="N16" s="5"/>
      <c r="O16" s="5"/>
      <c r="P16" s="5"/>
      <c r="Q16" s="5"/>
      <c r="R16" s="5"/>
      <c r="S16" s="5"/>
      <c r="T16" s="5"/>
      <c r="U16" s="5"/>
    </row>
    <row r="17" spans="1:21">
      <c r="A17" s="2">
        <v>0.1875</v>
      </c>
      <c r="B17" s="52"/>
      <c r="C17" s="52"/>
      <c r="D17" s="52"/>
      <c r="E17" s="52"/>
      <c r="F17" s="52"/>
      <c r="G17" s="52"/>
      <c r="H17" s="52"/>
      <c r="I17" s="52"/>
      <c r="J17" s="52"/>
      <c r="K17" s="3"/>
      <c r="L17" s="2">
        <v>0.1875</v>
      </c>
      <c r="M17" s="4"/>
      <c r="N17" s="5"/>
      <c r="O17" s="5"/>
      <c r="P17" s="5"/>
      <c r="Q17" s="5"/>
      <c r="R17" s="5"/>
      <c r="S17" s="5"/>
      <c r="T17" s="5"/>
      <c r="U17" s="5"/>
    </row>
    <row r="18" spans="1:21">
      <c r="A18" s="2">
        <v>0.20833333333333334</v>
      </c>
      <c r="B18" s="52"/>
      <c r="C18" s="52"/>
      <c r="D18" s="52"/>
      <c r="E18" s="52"/>
      <c r="F18" s="52"/>
      <c r="G18" s="52"/>
      <c r="H18" s="52"/>
      <c r="I18" s="52"/>
      <c r="J18" s="52"/>
      <c r="K18" s="3"/>
      <c r="L18" s="2">
        <v>0.20833333333333334</v>
      </c>
      <c r="M18" s="4"/>
      <c r="N18" s="5"/>
      <c r="O18" s="5"/>
      <c r="P18" s="5"/>
      <c r="Q18" s="5"/>
      <c r="R18" s="5"/>
      <c r="S18" s="5"/>
      <c r="T18" s="5"/>
      <c r="U18" s="5"/>
    </row>
    <row r="19" spans="1:21">
      <c r="A19" s="2">
        <v>0.22916666666666666</v>
      </c>
      <c r="B19" s="52"/>
      <c r="C19" s="52"/>
      <c r="D19" s="52"/>
      <c r="E19" s="52"/>
      <c r="F19" s="52"/>
      <c r="G19" s="52"/>
      <c r="H19" s="52"/>
      <c r="I19" s="52"/>
      <c r="J19" s="52"/>
      <c r="K19" s="3"/>
      <c r="L19" s="2">
        <v>0.22916666666666666</v>
      </c>
      <c r="M19" s="4"/>
      <c r="N19" s="5"/>
      <c r="O19" s="5"/>
      <c r="P19" s="5"/>
      <c r="Q19" s="5"/>
      <c r="R19" s="5"/>
      <c r="S19" s="5"/>
      <c r="T19" s="5"/>
      <c r="U19" s="5"/>
    </row>
    <row r="20" spans="1:21">
      <c r="A20" s="2">
        <v>0.25</v>
      </c>
      <c r="B20" s="4"/>
      <c r="C20" s="5"/>
      <c r="D20" s="5"/>
      <c r="E20" s="5"/>
      <c r="F20" s="5"/>
      <c r="G20" s="5"/>
      <c r="H20" s="5"/>
      <c r="I20" s="5"/>
      <c r="J20" s="5"/>
      <c r="K20" s="3"/>
      <c r="L20" s="2">
        <v>0.25</v>
      </c>
      <c r="M20" s="4"/>
      <c r="N20" s="5"/>
      <c r="O20" s="5"/>
      <c r="P20" s="5"/>
      <c r="Q20" s="5"/>
      <c r="R20" s="5"/>
      <c r="S20" s="5"/>
      <c r="T20" s="5"/>
      <c r="U20" s="5"/>
    </row>
    <row r="21" spans="1:21">
      <c r="A21" s="2">
        <v>0.27083333333333331</v>
      </c>
      <c r="B21" s="4"/>
      <c r="C21" s="5"/>
      <c r="D21" s="5"/>
      <c r="E21" s="5"/>
      <c r="F21" s="5"/>
      <c r="G21" s="5"/>
      <c r="H21" s="5"/>
      <c r="I21" s="5"/>
      <c r="J21" s="5"/>
      <c r="K21" s="3"/>
      <c r="L21" s="2">
        <v>0.27083333333333331</v>
      </c>
      <c r="M21" s="4"/>
      <c r="N21" s="5"/>
      <c r="O21" s="5"/>
      <c r="P21" s="5"/>
      <c r="Q21" s="5"/>
      <c r="R21" s="5"/>
      <c r="S21" s="5"/>
      <c r="T21" s="5"/>
      <c r="U21" s="5"/>
    </row>
    <row r="22" spans="1:21">
      <c r="A22" s="2">
        <v>0.29166666666666669</v>
      </c>
      <c r="B22" s="4"/>
      <c r="C22" s="5"/>
      <c r="D22" s="5"/>
      <c r="E22" s="5"/>
      <c r="F22" s="5"/>
      <c r="G22" s="5"/>
      <c r="H22" s="5"/>
      <c r="I22" s="5"/>
      <c r="J22" s="5"/>
      <c r="K22" s="3"/>
      <c r="L22" s="2">
        <v>0.29166666666666669</v>
      </c>
      <c r="M22" s="4"/>
      <c r="N22" s="5"/>
      <c r="O22" s="5"/>
      <c r="P22" s="5"/>
      <c r="Q22" s="5"/>
      <c r="R22" s="5"/>
      <c r="S22" s="5"/>
      <c r="T22" s="5"/>
      <c r="U22" s="5"/>
    </row>
    <row r="23" spans="1:21">
      <c r="A23" s="2">
        <v>0.3125</v>
      </c>
      <c r="B23" s="4"/>
      <c r="C23" s="5"/>
      <c r="D23" s="5"/>
      <c r="E23" s="5"/>
      <c r="F23" s="5"/>
      <c r="G23" s="5"/>
      <c r="H23" s="5"/>
      <c r="I23" s="5"/>
      <c r="J23" s="5"/>
      <c r="K23" s="3"/>
      <c r="L23" s="2">
        <v>0.3125</v>
      </c>
      <c r="M23" s="4"/>
      <c r="N23" s="5"/>
      <c r="O23" s="5"/>
      <c r="P23" s="5"/>
      <c r="Q23" s="5"/>
      <c r="R23" s="5"/>
      <c r="S23" s="5"/>
      <c r="T23" s="5"/>
      <c r="U23" s="5"/>
    </row>
    <row r="24" spans="1:21">
      <c r="A24" s="2">
        <v>0.33333333333333331</v>
      </c>
      <c r="B24" s="4"/>
      <c r="C24" s="5"/>
      <c r="D24" s="5"/>
      <c r="E24" s="5"/>
      <c r="F24" s="5"/>
      <c r="G24" s="5"/>
      <c r="H24" s="5"/>
      <c r="I24" s="5"/>
      <c r="J24" s="5"/>
      <c r="K24" s="3"/>
      <c r="L24" s="2">
        <v>0.33333333333333331</v>
      </c>
      <c r="M24" s="4"/>
      <c r="N24" s="5"/>
      <c r="O24" s="5"/>
      <c r="P24" s="5"/>
      <c r="Q24" s="5"/>
      <c r="R24" s="5"/>
      <c r="S24" s="5"/>
      <c r="T24" s="5"/>
      <c r="U24" s="5"/>
    </row>
    <row r="25" spans="1:21">
      <c r="A25" s="2">
        <v>0.35416666666666669</v>
      </c>
      <c r="B25" s="4"/>
      <c r="C25" s="5"/>
      <c r="D25" s="5"/>
      <c r="E25" s="5"/>
      <c r="F25" s="5"/>
      <c r="G25" s="5"/>
      <c r="H25" s="5"/>
      <c r="I25" s="5"/>
      <c r="J25" s="5"/>
      <c r="K25" s="3"/>
      <c r="L25" s="2">
        <v>0.35416666666666669</v>
      </c>
      <c r="M25" s="4"/>
      <c r="N25" s="5"/>
      <c r="O25" s="5"/>
      <c r="P25" s="5"/>
      <c r="Q25" s="5"/>
      <c r="R25" s="5"/>
      <c r="S25" s="5"/>
      <c r="T25" s="5"/>
      <c r="U25" s="5"/>
    </row>
    <row r="26" spans="1:21">
      <c r="A26" s="2">
        <v>0.375</v>
      </c>
      <c r="B26" s="4"/>
      <c r="C26" s="5"/>
      <c r="D26" s="5"/>
      <c r="E26" s="5"/>
      <c r="F26" s="5"/>
      <c r="G26" s="5"/>
      <c r="H26" s="5"/>
      <c r="I26" s="5"/>
      <c r="J26" s="5"/>
      <c r="K26" s="3"/>
      <c r="L26" s="2">
        <v>0.375</v>
      </c>
      <c r="M26" s="52"/>
      <c r="N26" s="52"/>
      <c r="O26" s="52"/>
      <c r="P26" s="52"/>
      <c r="Q26" s="52"/>
      <c r="R26" s="52"/>
      <c r="S26" s="52"/>
      <c r="T26" s="52"/>
      <c r="U26" s="52"/>
    </row>
    <row r="27" spans="1:21">
      <c r="A27" s="2">
        <v>0.39583333333333331</v>
      </c>
      <c r="B27" s="4"/>
      <c r="C27" s="5"/>
      <c r="D27" s="5"/>
      <c r="E27" s="5"/>
      <c r="F27" s="5"/>
      <c r="G27" s="5"/>
      <c r="H27" s="5"/>
      <c r="I27" s="5"/>
      <c r="J27" s="5"/>
      <c r="K27" s="3"/>
      <c r="L27" s="2">
        <v>0.39583333333333331</v>
      </c>
      <c r="M27" s="52"/>
      <c r="N27" s="52"/>
      <c r="O27" s="52"/>
      <c r="P27" s="52"/>
      <c r="Q27" s="52"/>
      <c r="R27" s="52"/>
      <c r="S27" s="52"/>
      <c r="T27" s="52"/>
      <c r="U27" s="52"/>
    </row>
    <row r="28" spans="1:21">
      <c r="A28" s="2">
        <v>0.41666666666666669</v>
      </c>
      <c r="B28" s="4"/>
      <c r="C28" s="5"/>
      <c r="D28" s="5"/>
      <c r="E28" s="5"/>
      <c r="F28" s="5"/>
      <c r="G28" s="5"/>
      <c r="H28" s="5"/>
      <c r="I28" s="5"/>
      <c r="J28" s="5"/>
      <c r="K28" s="3"/>
      <c r="L28" s="2">
        <v>0.41666666666666669</v>
      </c>
      <c r="M28" s="52"/>
      <c r="N28" s="52"/>
      <c r="O28" s="52"/>
      <c r="P28" s="52"/>
      <c r="Q28" s="52"/>
      <c r="R28" s="52"/>
      <c r="S28" s="52"/>
      <c r="T28" s="52"/>
      <c r="U28" s="52"/>
    </row>
    <row r="29" spans="1:21">
      <c r="A29" s="2">
        <v>0.4375</v>
      </c>
      <c r="B29" s="4"/>
      <c r="C29" s="5"/>
      <c r="D29" s="5"/>
      <c r="E29" s="5"/>
      <c r="F29" s="5"/>
      <c r="G29" s="5"/>
      <c r="H29" s="5"/>
      <c r="I29" s="5"/>
      <c r="J29" s="5"/>
      <c r="K29" s="3"/>
      <c r="L29" s="2">
        <v>0.4375</v>
      </c>
      <c r="M29" s="52"/>
      <c r="N29" s="52"/>
      <c r="O29" s="52"/>
      <c r="P29" s="52"/>
      <c r="Q29" s="52"/>
      <c r="R29" s="52"/>
      <c r="S29" s="52"/>
      <c r="T29" s="52"/>
      <c r="U29" s="52"/>
    </row>
    <row r="30" spans="1:21">
      <c r="A30" s="2">
        <v>0.45833333333333331</v>
      </c>
      <c r="B30" s="4"/>
      <c r="C30" s="5"/>
      <c r="D30" s="5"/>
      <c r="E30" s="5"/>
      <c r="F30" s="5"/>
      <c r="G30" s="5"/>
      <c r="H30" s="5"/>
      <c r="I30" s="5"/>
      <c r="J30" s="5"/>
      <c r="K30" s="3"/>
      <c r="L30" s="2">
        <v>0.45833333333333331</v>
      </c>
      <c r="M30" s="52"/>
      <c r="N30" s="52"/>
      <c r="O30" s="52"/>
      <c r="P30" s="52"/>
      <c r="Q30" s="52"/>
      <c r="R30" s="52"/>
      <c r="S30" s="52"/>
      <c r="T30" s="52"/>
      <c r="U30" s="52"/>
    </row>
    <row r="31" spans="1:21">
      <c r="A31" s="2">
        <v>0.47916666666666669</v>
      </c>
      <c r="B31" s="4"/>
      <c r="C31" s="5"/>
      <c r="D31" s="5"/>
      <c r="E31" s="5"/>
      <c r="F31" s="5"/>
      <c r="G31" s="5"/>
      <c r="H31" s="5"/>
      <c r="I31" s="5"/>
      <c r="J31" s="5"/>
      <c r="K31" s="3"/>
      <c r="L31" s="2">
        <v>0.47916666666666669</v>
      </c>
      <c r="M31" s="52"/>
      <c r="N31" s="52"/>
      <c r="O31" s="52"/>
      <c r="P31" s="52"/>
      <c r="Q31" s="52"/>
      <c r="R31" s="52"/>
      <c r="S31" s="52"/>
      <c r="T31" s="52"/>
      <c r="U31" s="52"/>
    </row>
    <row r="32" spans="1:21">
      <c r="A32" s="6"/>
      <c r="B32" s="7"/>
      <c r="C32" s="7"/>
      <c r="D32" s="7"/>
      <c r="E32" s="7"/>
      <c r="F32" s="7"/>
      <c r="G32" s="7"/>
      <c r="H32" s="7"/>
      <c r="I32" s="7"/>
      <c r="J32" s="7"/>
      <c r="L32" s="6"/>
      <c r="M32" s="7"/>
      <c r="N32" s="7"/>
      <c r="O32" s="7"/>
      <c r="P32" s="7"/>
      <c r="Q32" s="7"/>
      <c r="R32" s="7"/>
      <c r="S32" s="7"/>
      <c r="T32" s="7"/>
    </row>
    <row r="33" spans="1:13" ht="20.100000000000001" customHeight="1">
      <c r="A33" s="1" t="s">
        <v>6</v>
      </c>
    </row>
    <row r="34" spans="1:13" ht="20.100000000000001" customHeight="1">
      <c r="A34" s="53" t="s">
        <v>7</v>
      </c>
      <c r="B34" s="54">
        <f t="shared" ref="B34:J34" si="1">B7</f>
        <v>0</v>
      </c>
      <c r="C34" s="54">
        <f t="shared" si="1"/>
        <v>0</v>
      </c>
      <c r="D34" s="54">
        <f t="shared" si="1"/>
        <v>0</v>
      </c>
      <c r="E34" s="54">
        <f t="shared" si="1"/>
        <v>0</v>
      </c>
      <c r="F34" s="54">
        <f t="shared" si="1"/>
        <v>0</v>
      </c>
      <c r="G34" s="54">
        <f t="shared" si="1"/>
        <v>0</v>
      </c>
      <c r="H34" s="54">
        <f t="shared" si="1"/>
        <v>0</v>
      </c>
      <c r="I34" s="54">
        <f t="shared" si="1"/>
        <v>0</v>
      </c>
      <c r="J34" s="54" t="str">
        <f t="shared" si="1"/>
        <v>OH</v>
      </c>
      <c r="K34" s="84" t="s">
        <v>8</v>
      </c>
      <c r="L34" s="84"/>
    </row>
    <row r="35" spans="1:13" ht="20.100000000000001" customHeight="1">
      <c r="A35" s="70" t="s">
        <v>80</v>
      </c>
      <c r="B35" s="10">
        <f t="shared" ref="B35" si="2">(COUNTIF($B$8:$B$31,$A35)+COUNTIF($M$8:$M$31,$A35))*30/60</f>
        <v>0</v>
      </c>
      <c r="C35" s="10">
        <f t="shared" ref="C35" si="3">(COUNTIF($C$8:$C$31,$A35)+COUNTIF($N$8:$N$31,$A35))*30/60</f>
        <v>0</v>
      </c>
      <c r="D35" s="10">
        <f t="shared" ref="D35" si="4">(COUNTIF($D$8:$D$31,$A35)+COUNTIF($O$8:$O$31,$A35))*30/60</f>
        <v>0</v>
      </c>
      <c r="E35" s="10">
        <f t="shared" ref="E35" si="5">(COUNTIF($E$8:$E$31,$A35)+COUNTIF($P$8:$P$31,$A35))*30/60</f>
        <v>0</v>
      </c>
      <c r="F35" s="10">
        <f t="shared" ref="F35" si="6">(COUNTIF($F$8:$F$31,$A35)+COUNTIF($Q$8:$Q$31,$A35))*30/60</f>
        <v>0</v>
      </c>
      <c r="G35" s="10">
        <f t="shared" ref="G35" si="7">(COUNTIF($G$8:$G$31,$A35)+COUNTIF($R$8:$R$31,$A35))*30/60</f>
        <v>0</v>
      </c>
      <c r="H35" s="10">
        <f t="shared" ref="H35" si="8">(COUNTIF($H$8:$H$31,$A35)+COUNTIF($S$8:$S$31,$A35))*30/60</f>
        <v>0</v>
      </c>
      <c r="I35" s="10">
        <f>(COUNTIF($I$8:$I$31,$A35)+COUNTIF($T$8:$T$31,$A35))*30/60</f>
        <v>0</v>
      </c>
      <c r="J35" s="10">
        <f>(COUNTIF($J$8:$J$31,$A35)+COUNTIF($U$8:$U$31,$A35))*30/60</f>
        <v>0</v>
      </c>
      <c r="K35" s="78">
        <f>SUM(B35:I35)</f>
        <v>0</v>
      </c>
      <c r="L35" s="79"/>
      <c r="M35" s="37"/>
    </row>
    <row r="36" spans="1:13" ht="26.25">
      <c r="A36" s="11" t="s">
        <v>10</v>
      </c>
      <c r="B36" s="12">
        <f t="shared" ref="B36:J36" si="9">SUM(B35:B35)</f>
        <v>0</v>
      </c>
      <c r="C36" s="12">
        <f t="shared" si="9"/>
        <v>0</v>
      </c>
      <c r="D36" s="12">
        <f t="shared" si="9"/>
        <v>0</v>
      </c>
      <c r="E36" s="12">
        <f t="shared" si="9"/>
        <v>0</v>
      </c>
      <c r="F36" s="12">
        <f t="shared" si="9"/>
        <v>0</v>
      </c>
      <c r="G36" s="12">
        <f t="shared" si="9"/>
        <v>0</v>
      </c>
      <c r="H36" s="12">
        <f t="shared" si="9"/>
        <v>0</v>
      </c>
      <c r="I36" s="12">
        <f t="shared" si="9"/>
        <v>0</v>
      </c>
      <c r="J36" s="12">
        <f t="shared" si="9"/>
        <v>0</v>
      </c>
      <c r="K36" s="88">
        <f>SUM(B36:I36)</f>
        <v>0</v>
      </c>
      <c r="L36" s="89"/>
      <c r="M36" s="38"/>
    </row>
    <row r="37" spans="1:13">
      <c r="A37" s="11"/>
      <c r="B37" s="13" t="e">
        <f>+B36/K36</f>
        <v>#DIV/0!</v>
      </c>
      <c r="C37" s="13" t="e">
        <f>+C36/K36</f>
        <v>#DIV/0!</v>
      </c>
      <c r="D37" s="13" t="e">
        <f>+D36/K36</f>
        <v>#DIV/0!</v>
      </c>
      <c r="E37" s="13" t="e">
        <f>+E36/K36</f>
        <v>#DIV/0!</v>
      </c>
      <c r="F37" s="13" t="e">
        <f>+F36/K36</f>
        <v>#DIV/0!</v>
      </c>
      <c r="G37" s="13" t="e">
        <f>+G36/K36</f>
        <v>#DIV/0!</v>
      </c>
      <c r="H37" s="13" t="e">
        <f>+H36/K36</f>
        <v>#DIV/0!</v>
      </c>
      <c r="I37" s="13" t="e">
        <f>+I36/K36</f>
        <v>#DIV/0!</v>
      </c>
      <c r="J37" s="56"/>
      <c r="K37" s="85" t="e">
        <f>SUM(B37:J37)</f>
        <v>#DIV/0!</v>
      </c>
      <c r="L37" s="86"/>
      <c r="M37" s="39"/>
    </row>
    <row r="38" spans="1:13" ht="26.25">
      <c r="A38" s="11" t="s">
        <v>61</v>
      </c>
      <c r="B38" s="56"/>
      <c r="C38" s="56"/>
      <c r="D38" s="56"/>
      <c r="E38" s="56"/>
      <c r="F38" s="56"/>
      <c r="G38" s="56"/>
      <c r="H38" s="56"/>
      <c r="I38" s="56"/>
      <c r="J38" s="12">
        <f>SUM(J36:J37)</f>
        <v>0</v>
      </c>
      <c r="K38" s="90"/>
      <c r="L38" s="91"/>
      <c r="M38" s="38"/>
    </row>
    <row r="39" spans="1:13" ht="41.25" thickBot="1">
      <c r="A39" s="42" t="s">
        <v>63</v>
      </c>
      <c r="B39" s="41" t="e">
        <f>+$J$36*B37</f>
        <v>#DIV/0!</v>
      </c>
      <c r="C39" s="41" t="e">
        <f t="shared" ref="C39:I39" si="10">+$J$36*C37</f>
        <v>#DIV/0!</v>
      </c>
      <c r="D39" s="41" t="e">
        <f t="shared" si="10"/>
        <v>#DIV/0!</v>
      </c>
      <c r="E39" s="41" t="e">
        <f t="shared" si="10"/>
        <v>#DIV/0!</v>
      </c>
      <c r="F39" s="41" t="e">
        <f t="shared" si="10"/>
        <v>#DIV/0!</v>
      </c>
      <c r="G39" s="41" t="e">
        <f t="shared" si="10"/>
        <v>#DIV/0!</v>
      </c>
      <c r="H39" s="41" t="e">
        <f t="shared" si="10"/>
        <v>#DIV/0!</v>
      </c>
      <c r="I39" s="41" t="e">
        <f t="shared" si="10"/>
        <v>#DIV/0!</v>
      </c>
      <c r="J39" s="57"/>
      <c r="K39" s="87" t="e">
        <f>SUM(B39:J39)</f>
        <v>#DIV/0!</v>
      </c>
      <c r="L39" s="87"/>
      <c r="M39" s="38"/>
    </row>
    <row r="40" spans="1:13" ht="56.25" customHeight="1" thickBot="1">
      <c r="A40" s="14" t="s">
        <v>64</v>
      </c>
      <c r="B40" s="45" t="e">
        <f t="shared" ref="B40:I40" si="11">+B39+B36</f>
        <v>#DIV/0!</v>
      </c>
      <c r="C40" s="45" t="e">
        <f t="shared" si="11"/>
        <v>#DIV/0!</v>
      </c>
      <c r="D40" s="45" t="e">
        <f t="shared" si="11"/>
        <v>#DIV/0!</v>
      </c>
      <c r="E40" s="45" t="e">
        <f t="shared" si="11"/>
        <v>#DIV/0!</v>
      </c>
      <c r="F40" s="45" t="e">
        <f t="shared" si="11"/>
        <v>#DIV/0!</v>
      </c>
      <c r="G40" s="45" t="e">
        <f t="shared" si="11"/>
        <v>#DIV/0!</v>
      </c>
      <c r="H40" s="45" t="e">
        <f t="shared" si="11"/>
        <v>#DIV/0!</v>
      </c>
      <c r="I40" s="45" t="e">
        <f t="shared" si="11"/>
        <v>#DIV/0!</v>
      </c>
      <c r="J40" s="58"/>
      <c r="K40" s="82" t="e">
        <f>SUM(B40:J40)</f>
        <v>#DIV/0!</v>
      </c>
      <c r="L40" s="83"/>
    </row>
  </sheetData>
  <mergeCells count="16">
    <mergeCell ref="K36:L36"/>
    <mergeCell ref="K40:L40"/>
    <mergeCell ref="K38:L38"/>
    <mergeCell ref="K39:L39"/>
    <mergeCell ref="K34:L34"/>
    <mergeCell ref="K35:L35"/>
    <mergeCell ref="K37:L37"/>
    <mergeCell ref="M4:S4"/>
    <mergeCell ref="M5:S5"/>
    <mergeCell ref="B4:H4"/>
    <mergeCell ref="B1:H1"/>
    <mergeCell ref="L1:S1"/>
    <mergeCell ref="B2:H2"/>
    <mergeCell ref="L2:S2"/>
    <mergeCell ref="M3:S3"/>
    <mergeCell ref="B3:H3"/>
  </mergeCells>
  <phoneticPr fontId="1" type="noConversion"/>
  <dataValidations count="5">
    <dataValidation allowBlank="1" showErrorMessage="1" promptTitle="Cost Centers:" prompt="Where your time can be charged.  Contact finance if you do not see a cost center you need." sqref="B34 M7:U7"/>
    <dataValidation allowBlank="1" showInputMessage="1" showErrorMessage="1" promptTitle="Other hours:" prompt="Record lunch, sick, personal, vacation time, etc. under this column" sqref="J7"/>
    <dataValidation type="list" allowBlank="1" showInputMessage="1" showErrorMessage="1" promptTitle="Cost Centers:" prompt="Where your time can be charged.  Contact finance if you do not see a cost center you need." sqref="B7:I7">
      <formula1>All</formula1>
    </dataValidation>
    <dataValidation type="list" allowBlank="1" showInputMessage="1" showErrorMessage="1" sqref="I2">
      <formula1>Divisions</formula1>
    </dataValidation>
    <dataValidation type="list" allowBlank="1" showInputMessage="1" showErrorMessage="1" sqref="I3">
      <formula1>Departments</formula1>
    </dataValidation>
  </dataValidations>
  <pageMargins left="0.53" right="0.44" top="0.76" bottom="0.71" header="0.5" footer="0.5"/>
  <pageSetup scale="80" orientation="landscape" r:id="rId1"/>
  <headerFooter alignWithMargins="0">
    <oddHeader>&amp;C&amp;"Arial Black,Regular"&amp;11Sunday Week 2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39"/>
  <sheetViews>
    <sheetView zoomScaleNormal="100" workbookViewId="0">
      <selection activeCell="I15" sqref="I15"/>
    </sheetView>
  </sheetViews>
  <sheetFormatPr defaultRowHeight="13.5"/>
  <cols>
    <col min="1" max="1" width="13.140625" style="8" customWidth="1"/>
    <col min="2" max="8" width="10.85546875" style="8" bestFit="1" customWidth="1"/>
    <col min="9" max="9" width="8" style="8" customWidth="1"/>
    <col min="10" max="10" width="7.7109375" style="8" customWidth="1"/>
    <col min="11" max="11" width="3.5703125" style="8" customWidth="1"/>
    <col min="12" max="12" width="12.140625" style="8" customWidth="1"/>
    <col min="13" max="14" width="7.7109375" style="8" bestFit="1" customWidth="1"/>
    <col min="15" max="15" width="7.42578125" style="8" bestFit="1" customWidth="1"/>
    <col min="16" max="19" width="7.7109375" style="8" bestFit="1" customWidth="1"/>
    <col min="20" max="16384" width="9.140625" style="8"/>
  </cols>
  <sheetData>
    <row r="1" spans="1:29">
      <c r="A1" s="59" t="s">
        <v>0</v>
      </c>
      <c r="B1" s="96">
        <f>'Monday wk 1'!B1:H1</f>
        <v>0</v>
      </c>
      <c r="C1" s="96"/>
      <c r="D1" s="96"/>
      <c r="E1" s="96"/>
      <c r="F1" s="96"/>
      <c r="G1" s="96"/>
      <c r="H1" s="96"/>
      <c r="I1" s="48"/>
      <c r="J1" s="15"/>
      <c r="L1" s="97"/>
      <c r="M1" s="97"/>
      <c r="N1" s="97"/>
      <c r="O1" s="97"/>
      <c r="P1" s="97"/>
      <c r="Q1" s="97"/>
      <c r="R1" s="97"/>
      <c r="S1" s="97"/>
    </row>
    <row r="2" spans="1:29">
      <c r="A2" s="59" t="s">
        <v>1</v>
      </c>
      <c r="B2" s="93">
        <f>'Monday wk 1'!B2:H2</f>
        <v>0</v>
      </c>
      <c r="C2" s="94"/>
      <c r="D2" s="94"/>
      <c r="E2" s="94"/>
      <c r="F2" s="94"/>
      <c r="G2" s="94"/>
      <c r="H2" s="95"/>
      <c r="I2" s="48"/>
      <c r="J2" s="15"/>
      <c r="L2" s="97"/>
      <c r="M2" s="97"/>
      <c r="N2" s="97"/>
      <c r="O2" s="97"/>
      <c r="P2" s="97"/>
      <c r="Q2" s="97"/>
      <c r="R2" s="97"/>
      <c r="S2" s="97"/>
    </row>
    <row r="3" spans="1:29">
      <c r="A3" s="59" t="s">
        <v>12</v>
      </c>
      <c r="B3" s="93">
        <f>'Monday wk 1'!B3:H3</f>
        <v>0</v>
      </c>
      <c r="C3" s="94"/>
      <c r="D3" s="94"/>
      <c r="E3" s="94"/>
      <c r="F3" s="94"/>
      <c r="G3" s="94"/>
      <c r="H3" s="95"/>
      <c r="I3" s="48"/>
      <c r="J3" s="15"/>
      <c r="L3" s="69"/>
      <c r="M3" s="92"/>
      <c r="N3" s="92"/>
      <c r="O3" s="92"/>
      <c r="P3" s="92"/>
      <c r="Q3" s="92"/>
      <c r="R3" s="92"/>
      <c r="S3" s="92"/>
    </row>
    <row r="4" spans="1:29">
      <c r="A4" s="59" t="s">
        <v>2</v>
      </c>
      <c r="B4" s="96">
        <f>'Monday wk 1'!B4:H4</f>
        <v>0</v>
      </c>
      <c r="C4" s="96"/>
      <c r="D4" s="96"/>
      <c r="E4" s="96"/>
      <c r="F4" s="96"/>
      <c r="G4" s="96"/>
      <c r="H4" s="96"/>
      <c r="I4" s="48"/>
      <c r="J4" s="15"/>
      <c r="L4" s="69"/>
      <c r="M4" s="92"/>
      <c r="N4" s="92"/>
      <c r="O4" s="92"/>
      <c r="P4" s="92"/>
      <c r="Q4" s="92"/>
      <c r="R4" s="92"/>
      <c r="S4" s="92"/>
    </row>
    <row r="5" spans="1:29">
      <c r="A5" s="3"/>
      <c r="B5" s="16"/>
      <c r="C5" s="16"/>
      <c r="D5" s="16"/>
      <c r="E5" s="16"/>
      <c r="F5" s="16"/>
      <c r="G5" s="16"/>
      <c r="H5" s="16"/>
      <c r="I5" s="17"/>
      <c r="J5" s="17"/>
      <c r="L5" s="69"/>
      <c r="M5" s="92"/>
      <c r="N5" s="92"/>
      <c r="O5" s="92"/>
      <c r="P5" s="92"/>
      <c r="Q5" s="92"/>
      <c r="R5" s="92"/>
      <c r="S5" s="92"/>
    </row>
    <row r="6" spans="1:29" ht="28.5" customHeight="1">
      <c r="A6" s="99" t="s">
        <v>3</v>
      </c>
      <c r="B6" s="99"/>
      <c r="C6" s="99"/>
      <c r="D6" s="99"/>
      <c r="E6" s="99"/>
      <c r="F6" s="99"/>
      <c r="G6" s="99"/>
      <c r="H6" s="99"/>
      <c r="I6" s="18"/>
      <c r="J6" s="18"/>
      <c r="L6" s="69"/>
      <c r="M6" s="100"/>
      <c r="N6" s="100"/>
      <c r="O6" s="100"/>
      <c r="P6" s="100"/>
      <c r="Q6" s="100"/>
      <c r="R6" s="100"/>
      <c r="S6" s="100"/>
    </row>
    <row r="7" spans="1:29">
      <c r="A7" s="101" t="s">
        <v>79</v>
      </c>
      <c r="B7" s="101"/>
      <c r="C7" s="101"/>
      <c r="D7" s="101"/>
      <c r="E7" s="101"/>
      <c r="F7" s="101"/>
      <c r="G7" s="101"/>
      <c r="H7" s="101"/>
      <c r="I7" s="19"/>
      <c r="J7" s="19"/>
      <c r="L7" s="69"/>
      <c r="M7" s="92"/>
      <c r="N7" s="92"/>
      <c r="O7" s="92"/>
      <c r="P7" s="92"/>
      <c r="Q7" s="92"/>
      <c r="R7" s="92"/>
      <c r="S7" s="92"/>
    </row>
    <row r="8" spans="1:29">
      <c r="A8" s="101"/>
      <c r="B8" s="101"/>
      <c r="C8" s="101"/>
      <c r="D8" s="101"/>
      <c r="E8" s="101"/>
      <c r="F8" s="101"/>
      <c r="G8" s="101"/>
      <c r="H8" s="101"/>
      <c r="I8" s="19"/>
      <c r="J8" s="19"/>
      <c r="L8" s="69"/>
      <c r="M8" s="92"/>
      <c r="N8" s="92"/>
      <c r="O8" s="92"/>
      <c r="P8" s="92"/>
      <c r="Q8" s="92"/>
      <c r="R8" s="92"/>
      <c r="S8" s="92"/>
    </row>
    <row r="9" spans="1:29" ht="27.75" customHeight="1">
      <c r="A9" s="101"/>
      <c r="B9" s="101"/>
      <c r="C9" s="101"/>
      <c r="D9" s="101"/>
      <c r="E9" s="101"/>
      <c r="F9" s="101"/>
      <c r="G9" s="101"/>
      <c r="H9" s="101"/>
      <c r="I9" s="19"/>
      <c r="J9" s="19"/>
      <c r="L9" s="69"/>
      <c r="M9" s="100"/>
      <c r="N9" s="100"/>
      <c r="O9" s="100"/>
      <c r="P9" s="100"/>
      <c r="Q9" s="100"/>
      <c r="R9" s="100"/>
      <c r="S9" s="100"/>
    </row>
    <row r="10" spans="1:29">
      <c r="T10" s="7"/>
    </row>
    <row r="11" spans="1:29">
      <c r="A11" s="1" t="s">
        <v>81</v>
      </c>
      <c r="L11" s="7"/>
      <c r="M11" s="29"/>
      <c r="N11" s="29"/>
      <c r="O11" s="29"/>
      <c r="P11" s="29"/>
      <c r="Q11" s="29"/>
      <c r="R11" s="29"/>
      <c r="S11" s="29"/>
      <c r="T11" s="30"/>
    </row>
    <row r="12" spans="1:29" ht="19.5" customHeight="1">
      <c r="A12" s="60" t="s">
        <v>7</v>
      </c>
      <c r="B12" s="61">
        <f>'Monday wk 1'!M7</f>
        <v>0</v>
      </c>
      <c r="C12" s="61">
        <f>'Monday wk 1'!N7</f>
        <v>0</v>
      </c>
      <c r="D12" s="61">
        <f>'Monday wk 1'!O7</f>
        <v>0</v>
      </c>
      <c r="E12" s="61">
        <f>'Monday wk 1'!P7</f>
        <v>0</v>
      </c>
      <c r="F12" s="61">
        <f>'Monday wk 1'!Q7</f>
        <v>0</v>
      </c>
      <c r="G12" s="61">
        <f>'Monday wk 1'!R7</f>
        <v>0</v>
      </c>
      <c r="H12" s="61">
        <f>'Monday wk 1'!S7</f>
        <v>0</v>
      </c>
      <c r="I12" s="61">
        <f>'Monday wk 1'!T7</f>
        <v>0</v>
      </c>
      <c r="J12" s="61" t="str">
        <f>'Monday wk 1'!U7</f>
        <v>OH</v>
      </c>
      <c r="K12" s="102" t="s">
        <v>8</v>
      </c>
      <c r="L12" s="102"/>
      <c r="M12" s="31"/>
      <c r="N12" s="32"/>
      <c r="O12" s="32"/>
      <c r="P12" s="32"/>
      <c r="Q12" s="32"/>
      <c r="R12" s="32"/>
      <c r="S12" s="32"/>
      <c r="T12" s="32"/>
    </row>
    <row r="13" spans="1:29" ht="19.5" customHeight="1">
      <c r="A13" s="70" t="s">
        <v>80</v>
      </c>
      <c r="B13" s="10">
        <f>'Monday wk 1'!B35+'Tuesday wk 1'!B35+'Wednesday wk 1'!B35+'Thursday wk 1'!B35+'Friday wk 1'!B35+'Saturday wk 1'!B35+'Sunday wk 1'!B35</f>
        <v>0</v>
      </c>
      <c r="C13" s="10">
        <f>'Monday wk 1'!C35+'Tuesday wk 1'!C35+'Wednesday wk 1'!C35+'Thursday wk 1'!C35+'Friday wk 1'!C35+'Saturday wk 1'!C35+'Sunday wk 1'!C35</f>
        <v>0</v>
      </c>
      <c r="D13" s="10">
        <f>'Monday wk 1'!D35+'Tuesday wk 1'!D35+'Wednesday wk 1'!D35+'Thursday wk 1'!D35+'Friday wk 1'!D35+'Saturday wk 1'!D35+'Sunday wk 1'!D35</f>
        <v>0</v>
      </c>
      <c r="E13" s="10">
        <f>'Monday wk 1'!E35+'Tuesday wk 1'!E35+'Wednesday wk 1'!E35+'Thursday wk 1'!E35+'Friday wk 1'!E35+'Saturday wk 1'!E35+'Sunday wk 1'!E35</f>
        <v>0</v>
      </c>
      <c r="F13" s="10">
        <f>'Monday wk 1'!F35+'Tuesday wk 1'!F35+'Wednesday wk 1'!F35+'Thursday wk 1'!F35+'Friday wk 1'!F35+'Saturday wk 1'!F35+'Sunday wk 1'!F35</f>
        <v>0</v>
      </c>
      <c r="G13" s="10">
        <f>'Monday wk 1'!G35+'Tuesday wk 1'!G35+'Wednesday wk 1'!G35+'Thursday wk 1'!G35+'Friday wk 1'!G35+'Saturday wk 1'!G35+'Sunday wk 1'!G35</f>
        <v>0</v>
      </c>
      <c r="H13" s="10">
        <f>'Monday wk 1'!H35+'Tuesday wk 1'!H35+'Wednesday wk 1'!H35+'Thursday wk 1'!H35+'Friday wk 1'!H35+'Saturday wk 1'!H35+'Sunday wk 1'!H35</f>
        <v>0</v>
      </c>
      <c r="I13" s="10">
        <f>'Monday wk 1'!I35+'Tuesday wk 1'!I35+'Wednesday wk 1'!I35+'Thursday wk 1'!I35+'Friday wk 1'!I35+'Saturday wk 1'!I35+'Sunday wk 1'!I35</f>
        <v>0</v>
      </c>
      <c r="J13" s="10">
        <f>'Monday wk 1'!J35+'Tuesday wk 1'!J35+'Wednesday wk 1'!J35+'Thursday wk 1'!J35+'Friday wk 1'!J35+'Saturday wk 1'!J35+'Sunday wk 1'!J35</f>
        <v>0</v>
      </c>
      <c r="K13" s="78">
        <f>SUM(B13:I13)</f>
        <v>0</v>
      </c>
      <c r="L13" s="79"/>
      <c r="M13" s="62"/>
      <c r="N13" s="32"/>
      <c r="O13" s="32"/>
      <c r="P13" s="32"/>
      <c r="Q13" s="32"/>
      <c r="R13" s="32"/>
      <c r="S13" s="32"/>
      <c r="T13" s="32"/>
    </row>
    <row r="14" spans="1:29" ht="26.25">
      <c r="A14" s="11" t="s">
        <v>10</v>
      </c>
      <c r="B14" s="12">
        <f t="shared" ref="B14:J14" si="0">SUM(B13:B13)</f>
        <v>0</v>
      </c>
      <c r="C14" s="12">
        <f t="shared" si="0"/>
        <v>0</v>
      </c>
      <c r="D14" s="12">
        <f t="shared" si="0"/>
        <v>0</v>
      </c>
      <c r="E14" s="12">
        <f t="shared" si="0"/>
        <v>0</v>
      </c>
      <c r="F14" s="12">
        <f t="shared" si="0"/>
        <v>0</v>
      </c>
      <c r="G14" s="12">
        <f t="shared" si="0"/>
        <v>0</v>
      </c>
      <c r="H14" s="12">
        <f t="shared" si="0"/>
        <v>0</v>
      </c>
      <c r="I14" s="12">
        <f t="shared" si="0"/>
        <v>0</v>
      </c>
      <c r="J14" s="12">
        <f t="shared" si="0"/>
        <v>0</v>
      </c>
      <c r="K14" s="78">
        <f>SUM(B14:I14)</f>
        <v>0</v>
      </c>
      <c r="L14" s="79"/>
      <c r="M14" s="31"/>
      <c r="N14" s="32"/>
      <c r="O14" s="32"/>
      <c r="P14" s="32"/>
      <c r="Q14" s="32"/>
      <c r="R14" s="20"/>
      <c r="S14" s="23"/>
      <c r="T14" s="23"/>
      <c r="U14" s="23"/>
      <c r="V14" s="23"/>
      <c r="W14" s="23"/>
      <c r="X14" s="23"/>
      <c r="Y14" s="23"/>
      <c r="Z14" s="23"/>
      <c r="AA14" s="98"/>
      <c r="AB14" s="98"/>
      <c r="AC14" s="25"/>
    </row>
    <row r="15" spans="1:29">
      <c r="A15" s="11"/>
      <c r="B15" s="13" t="e">
        <f t="shared" ref="B15:I15" si="1">+B14/$K$14</f>
        <v>#DIV/0!</v>
      </c>
      <c r="C15" s="13" t="e">
        <f t="shared" si="1"/>
        <v>#DIV/0!</v>
      </c>
      <c r="D15" s="13" t="e">
        <f t="shared" si="1"/>
        <v>#DIV/0!</v>
      </c>
      <c r="E15" s="13" t="e">
        <f t="shared" si="1"/>
        <v>#DIV/0!</v>
      </c>
      <c r="F15" s="13" t="e">
        <f t="shared" si="1"/>
        <v>#DIV/0!</v>
      </c>
      <c r="G15" s="13" t="e">
        <f t="shared" si="1"/>
        <v>#DIV/0!</v>
      </c>
      <c r="H15" s="13" t="e">
        <f t="shared" si="1"/>
        <v>#DIV/0!</v>
      </c>
      <c r="I15" s="13" t="e">
        <f t="shared" si="1"/>
        <v>#DIV/0!</v>
      </c>
      <c r="J15" s="56"/>
      <c r="K15" s="85" t="e">
        <f>SUM(B15:I15)</f>
        <v>#DIV/0!</v>
      </c>
      <c r="L15" s="103"/>
      <c r="M15" s="31"/>
      <c r="N15" s="32"/>
      <c r="O15" s="32"/>
      <c r="P15" s="32"/>
      <c r="Q15" s="32"/>
      <c r="R15" s="20"/>
      <c r="S15" s="23"/>
      <c r="T15" s="23"/>
      <c r="U15" s="23"/>
      <c r="V15" s="23"/>
      <c r="W15" s="23"/>
      <c r="X15" s="23"/>
      <c r="Y15" s="23"/>
      <c r="Z15" s="23"/>
      <c r="AA15" s="24"/>
      <c r="AB15" s="24"/>
      <c r="AC15" s="25"/>
    </row>
    <row r="16" spans="1:29" ht="26.25">
      <c r="A16" s="11" t="s">
        <v>61</v>
      </c>
      <c r="B16" s="56"/>
      <c r="C16" s="56"/>
      <c r="D16" s="56"/>
      <c r="E16" s="56"/>
      <c r="F16" s="56"/>
      <c r="G16" s="56"/>
      <c r="H16" s="56"/>
      <c r="I16" s="56"/>
      <c r="J16" s="12">
        <f>SUM(J14:J15)</f>
        <v>0</v>
      </c>
      <c r="K16" s="90"/>
      <c r="L16" s="91"/>
      <c r="M16" s="32"/>
      <c r="N16" s="32"/>
      <c r="O16" s="32"/>
      <c r="P16" s="32"/>
      <c r="Q16" s="32"/>
      <c r="R16" s="20"/>
      <c r="S16" s="23"/>
      <c r="T16" s="23"/>
      <c r="U16" s="23"/>
      <c r="V16" s="23"/>
      <c r="W16" s="23"/>
      <c r="X16" s="23"/>
      <c r="Y16" s="23"/>
      <c r="Z16" s="23"/>
      <c r="AA16" s="98"/>
      <c r="AB16" s="98"/>
      <c r="AC16" s="25"/>
    </row>
    <row r="17" spans="1:29" ht="39">
      <c r="A17" s="14" t="s">
        <v>63</v>
      </c>
      <c r="B17" s="41" t="e">
        <f>$J$14*B15</f>
        <v>#DIV/0!</v>
      </c>
      <c r="C17" s="41" t="e">
        <f t="shared" ref="C17:I17" si="2">$J$14*C15</f>
        <v>#DIV/0!</v>
      </c>
      <c r="D17" s="41" t="e">
        <f t="shared" si="2"/>
        <v>#DIV/0!</v>
      </c>
      <c r="E17" s="41" t="e">
        <f t="shared" si="2"/>
        <v>#DIV/0!</v>
      </c>
      <c r="F17" s="41" t="e">
        <f t="shared" si="2"/>
        <v>#DIV/0!</v>
      </c>
      <c r="G17" s="41" t="e">
        <f t="shared" si="2"/>
        <v>#DIV/0!</v>
      </c>
      <c r="H17" s="41" t="e">
        <f t="shared" si="2"/>
        <v>#DIV/0!</v>
      </c>
      <c r="I17" s="41" t="e">
        <f t="shared" si="2"/>
        <v>#DIV/0!</v>
      </c>
      <c r="J17" s="56"/>
      <c r="K17" s="104" t="e">
        <f>SUM(B17:I17)</f>
        <v>#DIV/0!</v>
      </c>
      <c r="L17" s="105"/>
      <c r="M17" s="32"/>
      <c r="N17" s="32"/>
      <c r="O17" s="32"/>
      <c r="P17" s="32"/>
      <c r="Q17" s="32"/>
      <c r="R17" s="20"/>
      <c r="S17" s="23"/>
      <c r="T17" s="23"/>
      <c r="U17" s="23"/>
      <c r="V17" s="23"/>
      <c r="W17" s="23"/>
      <c r="X17" s="23"/>
      <c r="Y17" s="23"/>
      <c r="Z17" s="23"/>
      <c r="AA17" s="24"/>
      <c r="AB17" s="24"/>
      <c r="AC17" s="25"/>
    </row>
    <row r="18" spans="1:29" ht="56.25" customHeight="1">
      <c r="A18" s="44" t="s">
        <v>64</v>
      </c>
      <c r="B18" s="63" t="e">
        <f t="shared" ref="B18:I18" si="3">+B17+B14</f>
        <v>#DIV/0!</v>
      </c>
      <c r="C18" s="63" t="e">
        <f t="shared" si="3"/>
        <v>#DIV/0!</v>
      </c>
      <c r="D18" s="63" t="e">
        <f t="shared" si="3"/>
        <v>#DIV/0!</v>
      </c>
      <c r="E18" s="63" t="e">
        <f t="shared" si="3"/>
        <v>#DIV/0!</v>
      </c>
      <c r="F18" s="63" t="e">
        <f t="shared" si="3"/>
        <v>#DIV/0!</v>
      </c>
      <c r="G18" s="63" t="e">
        <f t="shared" si="3"/>
        <v>#DIV/0!</v>
      </c>
      <c r="H18" s="63" t="e">
        <f t="shared" si="3"/>
        <v>#DIV/0!</v>
      </c>
      <c r="I18" s="63" t="e">
        <f t="shared" si="3"/>
        <v>#DIV/0!</v>
      </c>
      <c r="J18" s="56"/>
      <c r="K18" s="111" t="e">
        <f>SUM(B18:I18)</f>
        <v>#DIV/0!</v>
      </c>
      <c r="L18" s="112"/>
      <c r="M18" s="32"/>
      <c r="N18" s="32"/>
      <c r="O18" s="32"/>
      <c r="P18" s="32"/>
      <c r="Q18" s="32"/>
      <c r="R18" s="20"/>
      <c r="S18" s="23"/>
      <c r="T18" s="23"/>
      <c r="U18" s="23"/>
      <c r="V18" s="23"/>
      <c r="W18" s="23"/>
      <c r="X18" s="23"/>
      <c r="Y18" s="23"/>
      <c r="Z18" s="23"/>
      <c r="AA18" s="98"/>
      <c r="AB18" s="98"/>
      <c r="AC18" s="25"/>
    </row>
    <row r="19" spans="1:29" ht="14.25" thickBot="1">
      <c r="A19" s="43"/>
      <c r="B19" s="64" t="e">
        <f>+B18/$K$18</f>
        <v>#DIV/0!</v>
      </c>
      <c r="C19" s="64" t="e">
        <f t="shared" ref="C19:H19" si="4">+C18/$K$18</f>
        <v>#DIV/0!</v>
      </c>
      <c r="D19" s="64" t="e">
        <f t="shared" si="4"/>
        <v>#DIV/0!</v>
      </c>
      <c r="E19" s="64" t="e">
        <f t="shared" si="4"/>
        <v>#DIV/0!</v>
      </c>
      <c r="F19" s="64" t="e">
        <f t="shared" si="4"/>
        <v>#DIV/0!</v>
      </c>
      <c r="G19" s="64" t="e">
        <f t="shared" si="4"/>
        <v>#DIV/0!</v>
      </c>
      <c r="H19" s="64" t="e">
        <f t="shared" si="4"/>
        <v>#DIV/0!</v>
      </c>
      <c r="I19" s="64" t="e">
        <f>+I18/$K$18</f>
        <v>#DIV/0!</v>
      </c>
      <c r="J19" s="56"/>
      <c r="K19" s="113" t="e">
        <f>SUM(B19:I19)</f>
        <v>#DIV/0!</v>
      </c>
      <c r="L19" s="114"/>
      <c r="M19" s="32"/>
      <c r="N19" s="32"/>
      <c r="O19" s="32"/>
      <c r="P19" s="32"/>
      <c r="Q19" s="32"/>
      <c r="R19" s="20"/>
      <c r="S19" s="23"/>
      <c r="T19" s="23"/>
      <c r="U19" s="23"/>
      <c r="V19" s="23"/>
      <c r="W19" s="23"/>
      <c r="X19" s="23"/>
      <c r="Y19" s="23"/>
      <c r="Z19" s="23"/>
      <c r="AA19" s="24"/>
      <c r="AB19" s="24"/>
      <c r="AC19" s="25"/>
    </row>
    <row r="20" spans="1:29">
      <c r="A20" s="33"/>
      <c r="B20" s="32"/>
      <c r="C20" s="32"/>
      <c r="D20" s="32"/>
      <c r="E20" s="32"/>
      <c r="F20" s="32"/>
      <c r="G20" s="32"/>
      <c r="H20" s="32"/>
      <c r="I20" s="32"/>
      <c r="J20" s="32"/>
      <c r="K20" s="34"/>
      <c r="L20" s="35"/>
      <c r="M20" s="32"/>
      <c r="N20" s="32"/>
      <c r="O20" s="32"/>
      <c r="P20" s="32"/>
      <c r="Q20" s="32"/>
      <c r="R20" s="20"/>
      <c r="S20" s="23"/>
      <c r="T20" s="23"/>
      <c r="U20" s="23"/>
      <c r="V20" s="23"/>
      <c r="W20" s="23"/>
      <c r="X20" s="23"/>
      <c r="Y20" s="23"/>
      <c r="Z20" s="23"/>
      <c r="AA20" s="98"/>
      <c r="AB20" s="98"/>
      <c r="AC20" s="25"/>
    </row>
    <row r="21" spans="1:29">
      <c r="A21" s="1" t="s">
        <v>82</v>
      </c>
      <c r="M21" s="32"/>
      <c r="N21" s="32"/>
      <c r="O21" s="32"/>
      <c r="P21" s="32"/>
      <c r="Q21" s="32"/>
      <c r="R21" s="20"/>
      <c r="S21" s="23"/>
      <c r="T21" s="23"/>
      <c r="U21" s="23"/>
      <c r="V21" s="23"/>
      <c r="W21" s="23"/>
      <c r="X21" s="23"/>
      <c r="Y21" s="23"/>
      <c r="Z21" s="23"/>
      <c r="AA21" s="98"/>
      <c r="AB21" s="98"/>
      <c r="AC21" s="25"/>
    </row>
    <row r="22" spans="1:29" ht="19.5" customHeight="1">
      <c r="A22" s="60" t="s">
        <v>7</v>
      </c>
      <c r="B22" s="61">
        <f>B12</f>
        <v>0</v>
      </c>
      <c r="C22" s="61">
        <f t="shared" ref="C22:J22" si="5">C12</f>
        <v>0</v>
      </c>
      <c r="D22" s="61">
        <f t="shared" si="5"/>
        <v>0</v>
      </c>
      <c r="E22" s="61">
        <f t="shared" si="5"/>
        <v>0</v>
      </c>
      <c r="F22" s="61">
        <f t="shared" si="5"/>
        <v>0</v>
      </c>
      <c r="G22" s="61">
        <f t="shared" si="5"/>
        <v>0</v>
      </c>
      <c r="H22" s="61">
        <f t="shared" si="5"/>
        <v>0</v>
      </c>
      <c r="I22" s="61">
        <f>I12</f>
        <v>0</v>
      </c>
      <c r="J22" s="61" t="str">
        <f t="shared" si="5"/>
        <v>OH</v>
      </c>
      <c r="K22" s="102" t="s">
        <v>8</v>
      </c>
      <c r="L22" s="102"/>
      <c r="M22" s="32"/>
      <c r="N22" s="32"/>
      <c r="O22" s="32"/>
      <c r="P22" s="32"/>
      <c r="Q22" s="32"/>
      <c r="R22" s="21"/>
      <c r="S22" s="26"/>
      <c r="T22" s="26"/>
      <c r="U22" s="26"/>
      <c r="V22" s="26"/>
      <c r="W22" s="26"/>
      <c r="X22" s="26"/>
      <c r="Y22" s="26"/>
      <c r="Z22" s="26"/>
      <c r="AA22" s="106"/>
      <c r="AB22" s="106"/>
      <c r="AC22" s="22"/>
    </row>
    <row r="23" spans="1:29" ht="19.5" customHeight="1">
      <c r="A23" s="9">
        <v>1</v>
      </c>
      <c r="B23" s="10">
        <f>'Monday wk 2'!B35+'Tuesday wk 2'!B35+'Wednesday wk 2'!B35+'Thursday wk 2'!B35+'Friday wk 2'!B35+'Saturday wk 2'!B35+'Sunday wk 2'!B35</f>
        <v>0</v>
      </c>
      <c r="C23" s="10">
        <f>'Monday wk 2'!C35+'Tuesday wk 2'!C35+'Wednesday wk 2'!C35+'Thursday wk 2'!C35+'Friday wk 2'!C35+'Saturday wk 2'!C35+'Sunday wk 2'!C35</f>
        <v>0</v>
      </c>
      <c r="D23" s="10">
        <f>'Monday wk 2'!D35+'Tuesday wk 2'!D35+'Wednesday wk 2'!D35+'Thursday wk 2'!D35+'Friday wk 2'!D35+'Saturday wk 2'!D35+'Sunday wk 2'!D35</f>
        <v>0</v>
      </c>
      <c r="E23" s="10">
        <f>'Monday wk 2'!E35+'Tuesday wk 2'!E35+'Wednesday wk 2'!E35+'Thursday wk 2'!E35+'Friday wk 2'!E35+'Saturday wk 2'!E35+'Sunday wk 2'!E35</f>
        <v>0</v>
      </c>
      <c r="F23" s="10">
        <f>'Monday wk 2'!F35+'Tuesday wk 2'!F35+'Wednesday wk 2'!F35+'Thursday wk 2'!F35+'Friday wk 2'!F35+'Saturday wk 2'!F35+'Sunday wk 2'!F35</f>
        <v>0</v>
      </c>
      <c r="G23" s="10">
        <f>'Monday wk 2'!G35+'Tuesday wk 2'!G35+'Wednesday wk 2'!G35+'Thursday wk 2'!G35+'Friday wk 2'!G35+'Saturday wk 2'!G35+'Sunday wk 2'!G35</f>
        <v>0</v>
      </c>
      <c r="H23" s="10">
        <f>'Monday wk 2'!H35+'Tuesday wk 2'!H35+'Wednesday wk 2'!H35+'Thursday wk 2'!H35+'Friday wk 2'!H35+'Saturday wk 2'!H35+'Sunday wk 2'!H35</f>
        <v>0</v>
      </c>
      <c r="I23" s="10">
        <f>'Monday wk 2'!I35+'Tuesday wk 2'!I35+'Wednesday wk 2'!I35+'Thursday wk 2'!I35+'Friday wk 2'!I35+'Saturday wk 2'!I35+'Sunday wk 2'!I35</f>
        <v>0</v>
      </c>
      <c r="J23" s="10">
        <f>'Monday wk 2'!J35+'Tuesday wk 2'!J35+'Wednesday wk 2'!J35+'Thursday wk 2'!J35+'Friday wk 2'!J35+'Saturday wk 2'!J35+'Sunday wk 2'!J35</f>
        <v>0</v>
      </c>
      <c r="K23" s="78">
        <f>SUM(B23:I23)</f>
        <v>0</v>
      </c>
      <c r="L23" s="79"/>
      <c r="M23" s="27"/>
      <c r="N23" s="32"/>
      <c r="O23" s="32"/>
      <c r="P23" s="32"/>
      <c r="Q23" s="32"/>
      <c r="R23" s="21"/>
      <c r="S23" s="27"/>
      <c r="T23" s="27"/>
      <c r="U23" s="27"/>
      <c r="V23" s="27"/>
      <c r="W23" s="27"/>
      <c r="X23" s="27"/>
      <c r="Y23" s="27"/>
      <c r="Z23" s="27"/>
      <c r="AA23" s="107"/>
      <c r="AB23" s="108"/>
      <c r="AC23" s="28"/>
    </row>
    <row r="24" spans="1:29" ht="26.25">
      <c r="A24" s="11" t="s">
        <v>10</v>
      </c>
      <c r="B24" s="12">
        <f t="shared" ref="B24:J24" si="6">SUM(B23:B23)</f>
        <v>0</v>
      </c>
      <c r="C24" s="12">
        <f t="shared" si="6"/>
        <v>0</v>
      </c>
      <c r="D24" s="12">
        <f t="shared" si="6"/>
        <v>0</v>
      </c>
      <c r="E24" s="12">
        <f t="shared" si="6"/>
        <v>0</v>
      </c>
      <c r="F24" s="12">
        <f t="shared" si="6"/>
        <v>0</v>
      </c>
      <c r="G24" s="12">
        <f t="shared" si="6"/>
        <v>0</v>
      </c>
      <c r="H24" s="12">
        <f t="shared" si="6"/>
        <v>0</v>
      </c>
      <c r="I24" s="12">
        <f t="shared" si="6"/>
        <v>0</v>
      </c>
      <c r="J24" s="12">
        <f t="shared" si="6"/>
        <v>0</v>
      </c>
      <c r="K24" s="88">
        <f>SUM(B24:I24)</f>
        <v>0</v>
      </c>
      <c r="L24" s="89"/>
      <c r="M24" s="32"/>
      <c r="N24" s="32"/>
      <c r="O24" s="32"/>
      <c r="P24" s="32"/>
      <c r="Q24" s="32"/>
      <c r="R24" s="32"/>
      <c r="S24" s="32"/>
      <c r="T24" s="32"/>
      <c r="U24" s="7"/>
    </row>
    <row r="25" spans="1:29">
      <c r="A25" s="36"/>
      <c r="B25" s="13" t="e">
        <f t="shared" ref="B25:I25" si="7">+B24/$K$24</f>
        <v>#DIV/0!</v>
      </c>
      <c r="C25" s="13" t="e">
        <f t="shared" si="7"/>
        <v>#DIV/0!</v>
      </c>
      <c r="D25" s="13" t="e">
        <f t="shared" si="7"/>
        <v>#DIV/0!</v>
      </c>
      <c r="E25" s="13" t="e">
        <f t="shared" si="7"/>
        <v>#DIV/0!</v>
      </c>
      <c r="F25" s="13" t="e">
        <f t="shared" si="7"/>
        <v>#DIV/0!</v>
      </c>
      <c r="G25" s="13" t="e">
        <f t="shared" si="7"/>
        <v>#DIV/0!</v>
      </c>
      <c r="H25" s="13" t="e">
        <f t="shared" si="7"/>
        <v>#DIV/0!</v>
      </c>
      <c r="I25" s="13" t="e">
        <f t="shared" si="7"/>
        <v>#DIV/0!</v>
      </c>
      <c r="J25" s="56"/>
      <c r="K25" s="85" t="e">
        <f>SUM(B25:I25)</f>
        <v>#DIV/0!</v>
      </c>
      <c r="L25" s="103"/>
      <c r="M25" s="32"/>
      <c r="N25" s="32"/>
      <c r="O25" s="32"/>
      <c r="P25" s="32"/>
      <c r="Q25" s="32"/>
      <c r="R25" s="32"/>
      <c r="S25" s="32"/>
      <c r="T25" s="32"/>
      <c r="U25" s="7"/>
    </row>
    <row r="26" spans="1:29" ht="26.25">
      <c r="A26" s="11" t="s">
        <v>61</v>
      </c>
      <c r="B26" s="56"/>
      <c r="C26" s="56"/>
      <c r="D26" s="56"/>
      <c r="E26" s="56"/>
      <c r="F26" s="56"/>
      <c r="G26" s="56"/>
      <c r="H26" s="56"/>
      <c r="I26" s="56"/>
      <c r="J26" s="12">
        <f>SUM(J24:J25)</f>
        <v>0</v>
      </c>
      <c r="K26" s="90"/>
      <c r="L26" s="91"/>
      <c r="M26" s="32"/>
      <c r="N26" s="32"/>
      <c r="O26" s="32"/>
      <c r="P26" s="32"/>
      <c r="Q26" s="32"/>
      <c r="R26" s="32"/>
      <c r="S26" s="32"/>
      <c r="T26" s="32"/>
      <c r="U26" s="7"/>
    </row>
    <row r="27" spans="1:29" ht="40.5">
      <c r="A27" s="42" t="s">
        <v>63</v>
      </c>
      <c r="B27" s="41" t="e">
        <f>+$J$24*B25</f>
        <v>#DIV/0!</v>
      </c>
      <c r="C27" s="41" t="e">
        <f t="shared" ref="C27:I27" si="8">+$J$24*C25</f>
        <v>#DIV/0!</v>
      </c>
      <c r="D27" s="41" t="e">
        <f t="shared" si="8"/>
        <v>#DIV/0!</v>
      </c>
      <c r="E27" s="41" t="e">
        <f t="shared" si="8"/>
        <v>#DIV/0!</v>
      </c>
      <c r="F27" s="41" t="e">
        <f t="shared" si="8"/>
        <v>#DIV/0!</v>
      </c>
      <c r="G27" s="41" t="e">
        <f t="shared" si="8"/>
        <v>#DIV/0!</v>
      </c>
      <c r="H27" s="41" t="e">
        <f t="shared" si="8"/>
        <v>#DIV/0!</v>
      </c>
      <c r="I27" s="41" t="e">
        <f t="shared" si="8"/>
        <v>#DIV/0!</v>
      </c>
      <c r="J27" s="56"/>
      <c r="K27" s="104" t="e">
        <f>SUM(B27:I27)</f>
        <v>#DIV/0!</v>
      </c>
      <c r="L27" s="105"/>
      <c r="M27" s="32"/>
      <c r="N27" s="32"/>
      <c r="O27" s="32"/>
      <c r="P27" s="32"/>
      <c r="Q27" s="32"/>
      <c r="R27" s="32"/>
      <c r="S27" s="32"/>
      <c r="T27" s="32"/>
      <c r="U27" s="7"/>
    </row>
    <row r="28" spans="1:29" ht="56.25" customHeight="1">
      <c r="A28" s="11" t="s">
        <v>64</v>
      </c>
      <c r="B28" s="65" t="e">
        <f t="shared" ref="B28:I28" si="9">+B27+B24</f>
        <v>#DIV/0!</v>
      </c>
      <c r="C28" s="65" t="e">
        <f t="shared" si="9"/>
        <v>#DIV/0!</v>
      </c>
      <c r="D28" s="65" t="e">
        <f t="shared" si="9"/>
        <v>#DIV/0!</v>
      </c>
      <c r="E28" s="65" t="e">
        <f t="shared" si="9"/>
        <v>#DIV/0!</v>
      </c>
      <c r="F28" s="65" t="e">
        <f t="shared" si="9"/>
        <v>#DIV/0!</v>
      </c>
      <c r="G28" s="65" t="e">
        <f t="shared" si="9"/>
        <v>#DIV/0!</v>
      </c>
      <c r="H28" s="65" t="e">
        <f t="shared" si="9"/>
        <v>#DIV/0!</v>
      </c>
      <c r="I28" s="65" t="e">
        <f t="shared" si="9"/>
        <v>#DIV/0!</v>
      </c>
      <c r="J28" s="56"/>
      <c r="K28" s="115" t="e">
        <f>SUM(B28:I28)</f>
        <v>#DIV/0!</v>
      </c>
      <c r="L28" s="116"/>
      <c r="M28" s="32"/>
      <c r="N28" s="32"/>
      <c r="O28" s="32"/>
      <c r="P28" s="32"/>
      <c r="Q28" s="32"/>
      <c r="R28" s="32"/>
      <c r="S28" s="32"/>
      <c r="T28" s="32"/>
      <c r="U28" s="7"/>
    </row>
    <row r="29" spans="1:29" ht="14.25" thickBot="1">
      <c r="A29" s="33"/>
      <c r="B29" s="64" t="e">
        <f>+B28/$K$28</f>
        <v>#DIV/0!</v>
      </c>
      <c r="C29" s="64" t="e">
        <f t="shared" ref="C29:H29" si="10">+C28/$K$28</f>
        <v>#DIV/0!</v>
      </c>
      <c r="D29" s="64" t="e">
        <f t="shared" si="10"/>
        <v>#DIV/0!</v>
      </c>
      <c r="E29" s="64" t="e">
        <f t="shared" si="10"/>
        <v>#DIV/0!</v>
      </c>
      <c r="F29" s="64" t="e">
        <f t="shared" si="10"/>
        <v>#DIV/0!</v>
      </c>
      <c r="G29" s="64" t="e">
        <f t="shared" si="10"/>
        <v>#DIV/0!</v>
      </c>
      <c r="H29" s="64" t="e">
        <f t="shared" si="10"/>
        <v>#DIV/0!</v>
      </c>
      <c r="I29" s="64" t="e">
        <f>+I28/$K$28</f>
        <v>#DIV/0!</v>
      </c>
      <c r="J29" s="56"/>
      <c r="K29" s="113" t="e">
        <f>SUM(B29:I29)</f>
        <v>#DIV/0!</v>
      </c>
      <c r="L29" s="117"/>
      <c r="M29" s="32"/>
      <c r="N29" s="32"/>
      <c r="O29" s="32"/>
      <c r="P29" s="32"/>
      <c r="Q29" s="32"/>
      <c r="R29" s="32"/>
      <c r="S29" s="32"/>
      <c r="T29" s="32"/>
      <c r="U29" s="7"/>
    </row>
    <row r="30" spans="1:29">
      <c r="A30" s="33"/>
      <c r="B30" s="32"/>
      <c r="C30" s="32"/>
      <c r="D30" s="32"/>
      <c r="E30" s="32"/>
      <c r="F30" s="32"/>
      <c r="G30" s="32"/>
      <c r="H30" s="32"/>
      <c r="I30" s="32"/>
      <c r="J30" s="32"/>
      <c r="K30" s="34"/>
      <c r="L30" s="35"/>
      <c r="M30" s="32"/>
      <c r="N30" s="32"/>
      <c r="O30" s="32"/>
      <c r="P30" s="32"/>
      <c r="Q30" s="32"/>
      <c r="R30" s="32"/>
      <c r="S30" s="32"/>
      <c r="T30" s="32"/>
      <c r="U30" s="7"/>
    </row>
    <row r="31" spans="1:29" ht="20.100000000000001" customHeight="1">
      <c r="A31" s="1" t="s">
        <v>83</v>
      </c>
      <c r="M31" s="7"/>
      <c r="N31" s="7"/>
      <c r="O31" s="7"/>
      <c r="P31" s="7"/>
      <c r="Q31" s="7"/>
      <c r="R31" s="7"/>
      <c r="S31" s="7"/>
      <c r="T31" s="7"/>
      <c r="U31" s="7"/>
    </row>
    <row r="32" spans="1:29" ht="20.100000000000001" customHeight="1">
      <c r="A32" s="60" t="s">
        <v>7</v>
      </c>
      <c r="B32" s="61">
        <f>B22</f>
        <v>0</v>
      </c>
      <c r="C32" s="61">
        <f t="shared" ref="C32:J32" si="11">C22</f>
        <v>0</v>
      </c>
      <c r="D32" s="61">
        <f t="shared" si="11"/>
        <v>0</v>
      </c>
      <c r="E32" s="61">
        <f t="shared" si="11"/>
        <v>0</v>
      </c>
      <c r="F32" s="61">
        <f t="shared" si="11"/>
        <v>0</v>
      </c>
      <c r="G32" s="61">
        <f t="shared" si="11"/>
        <v>0</v>
      </c>
      <c r="H32" s="61">
        <f t="shared" si="11"/>
        <v>0</v>
      </c>
      <c r="I32" s="61">
        <f>I22</f>
        <v>0</v>
      </c>
      <c r="J32" s="61" t="str">
        <f t="shared" si="11"/>
        <v>OH</v>
      </c>
      <c r="K32" s="102" t="s">
        <v>8</v>
      </c>
      <c r="L32" s="102"/>
      <c r="M32" s="7"/>
      <c r="N32" s="7"/>
      <c r="O32" s="7"/>
      <c r="P32" s="7"/>
      <c r="Q32" s="7"/>
      <c r="R32" s="7"/>
      <c r="S32" s="7"/>
      <c r="T32" s="7"/>
      <c r="U32" s="7"/>
    </row>
    <row r="33" spans="1:21" ht="20.100000000000001" customHeight="1">
      <c r="A33" s="9">
        <v>1</v>
      </c>
      <c r="B33" s="10">
        <f t="shared" ref="B33:J33" si="12">+B13+B23</f>
        <v>0</v>
      </c>
      <c r="C33" s="10">
        <f t="shared" si="12"/>
        <v>0</v>
      </c>
      <c r="D33" s="10">
        <f t="shared" si="12"/>
        <v>0</v>
      </c>
      <c r="E33" s="10">
        <f t="shared" si="12"/>
        <v>0</v>
      </c>
      <c r="F33" s="10">
        <f t="shared" si="12"/>
        <v>0</v>
      </c>
      <c r="G33" s="10">
        <f t="shared" si="12"/>
        <v>0</v>
      </c>
      <c r="H33" s="10">
        <f t="shared" si="12"/>
        <v>0</v>
      </c>
      <c r="I33" s="10">
        <f t="shared" si="12"/>
        <v>0</v>
      </c>
      <c r="J33" s="10">
        <f t="shared" si="12"/>
        <v>0</v>
      </c>
      <c r="K33" s="78">
        <f>SUM(B33:I33)</f>
        <v>0</v>
      </c>
      <c r="L33" s="79"/>
      <c r="M33" s="62"/>
      <c r="N33" s="7"/>
      <c r="O33" s="7"/>
      <c r="P33" s="7"/>
      <c r="Q33" s="7"/>
      <c r="R33" s="7"/>
      <c r="S33" s="7"/>
      <c r="T33" s="7"/>
      <c r="U33" s="7"/>
    </row>
    <row r="34" spans="1:21" ht="26.25">
      <c r="A34" s="11" t="s">
        <v>10</v>
      </c>
      <c r="B34" s="12">
        <f t="shared" ref="B34:J34" si="13">SUM(B33:B33)</f>
        <v>0</v>
      </c>
      <c r="C34" s="12">
        <f t="shared" si="13"/>
        <v>0</v>
      </c>
      <c r="D34" s="12">
        <f t="shared" si="13"/>
        <v>0</v>
      </c>
      <c r="E34" s="12">
        <f t="shared" si="13"/>
        <v>0</v>
      </c>
      <c r="F34" s="12">
        <f t="shared" si="13"/>
        <v>0</v>
      </c>
      <c r="G34" s="12">
        <f t="shared" si="13"/>
        <v>0</v>
      </c>
      <c r="H34" s="12">
        <f t="shared" si="13"/>
        <v>0</v>
      </c>
      <c r="I34" s="12">
        <f t="shared" si="13"/>
        <v>0</v>
      </c>
      <c r="J34" s="12">
        <f t="shared" si="13"/>
        <v>0</v>
      </c>
      <c r="K34" s="88">
        <f>SUM(B34:I34)</f>
        <v>0</v>
      </c>
      <c r="L34" s="89"/>
      <c r="M34" s="40"/>
      <c r="N34" s="7"/>
      <c r="O34" s="7"/>
      <c r="P34" s="7"/>
      <c r="Q34" s="7"/>
      <c r="R34" s="7"/>
      <c r="S34" s="7"/>
      <c r="T34" s="7"/>
      <c r="U34" s="7"/>
    </row>
    <row r="35" spans="1:21">
      <c r="A35" s="11"/>
      <c r="B35" s="13" t="e">
        <f t="shared" ref="B35:I35" si="14">+B34/$K$34</f>
        <v>#DIV/0!</v>
      </c>
      <c r="C35" s="13" t="e">
        <f t="shared" si="14"/>
        <v>#DIV/0!</v>
      </c>
      <c r="D35" s="13" t="e">
        <f t="shared" si="14"/>
        <v>#DIV/0!</v>
      </c>
      <c r="E35" s="13" t="e">
        <f t="shared" si="14"/>
        <v>#DIV/0!</v>
      </c>
      <c r="F35" s="13" t="e">
        <f t="shared" si="14"/>
        <v>#DIV/0!</v>
      </c>
      <c r="G35" s="13" t="e">
        <f t="shared" si="14"/>
        <v>#DIV/0!</v>
      </c>
      <c r="H35" s="13" t="e">
        <f t="shared" si="14"/>
        <v>#DIV/0!</v>
      </c>
      <c r="I35" s="13" t="e">
        <f t="shared" si="14"/>
        <v>#DIV/0!</v>
      </c>
      <c r="J35" s="56"/>
      <c r="K35" s="85" t="e">
        <f>SUM(B35:J35)</f>
        <v>#DIV/0!</v>
      </c>
      <c r="L35" s="103"/>
      <c r="M35" s="40"/>
      <c r="N35" s="7"/>
      <c r="O35" s="7"/>
      <c r="P35" s="7"/>
      <c r="Q35" s="7"/>
      <c r="R35" s="7"/>
      <c r="S35" s="7"/>
      <c r="T35" s="7"/>
      <c r="U35" s="7"/>
    </row>
    <row r="36" spans="1:21" ht="26.25">
      <c r="A36" s="11" t="s">
        <v>61</v>
      </c>
      <c r="B36" s="56"/>
      <c r="C36" s="56"/>
      <c r="D36" s="56"/>
      <c r="E36" s="56"/>
      <c r="F36" s="56"/>
      <c r="G36" s="56"/>
      <c r="H36" s="56"/>
      <c r="I36" s="56"/>
      <c r="J36" s="12">
        <f>SUM(J34:J35)</f>
        <v>0</v>
      </c>
      <c r="K36" s="90"/>
      <c r="L36" s="91"/>
      <c r="M36" s="38"/>
    </row>
    <row r="37" spans="1:21" ht="40.5">
      <c r="A37" s="42" t="s">
        <v>63</v>
      </c>
      <c r="B37" s="41" t="e">
        <f>+$J$34*B35</f>
        <v>#DIV/0!</v>
      </c>
      <c r="C37" s="41" t="e">
        <f t="shared" ref="C37:I37" si="15">+$J$34*C35</f>
        <v>#DIV/0!</v>
      </c>
      <c r="D37" s="41" t="e">
        <f t="shared" si="15"/>
        <v>#DIV/0!</v>
      </c>
      <c r="E37" s="41" t="e">
        <f t="shared" si="15"/>
        <v>#DIV/0!</v>
      </c>
      <c r="F37" s="41" t="e">
        <f t="shared" si="15"/>
        <v>#DIV/0!</v>
      </c>
      <c r="G37" s="41" t="e">
        <f t="shared" si="15"/>
        <v>#DIV/0!</v>
      </c>
      <c r="H37" s="41" t="e">
        <f t="shared" si="15"/>
        <v>#DIV/0!</v>
      </c>
      <c r="I37" s="41" t="e">
        <f t="shared" si="15"/>
        <v>#DIV/0!</v>
      </c>
      <c r="J37" s="56"/>
      <c r="K37" s="118" t="e">
        <f>SUM(B37:I37)</f>
        <v>#DIV/0!</v>
      </c>
      <c r="L37" s="118"/>
      <c r="M37" s="38"/>
    </row>
    <row r="38" spans="1:21" ht="56.25" customHeight="1">
      <c r="A38" s="14" t="s">
        <v>64</v>
      </c>
      <c r="B38" s="66" t="e">
        <f t="shared" ref="B38:I38" si="16">+B37+B34</f>
        <v>#DIV/0!</v>
      </c>
      <c r="C38" s="66" t="e">
        <f t="shared" si="16"/>
        <v>#DIV/0!</v>
      </c>
      <c r="D38" s="66" t="e">
        <f t="shared" si="16"/>
        <v>#DIV/0!</v>
      </c>
      <c r="E38" s="66" t="e">
        <f t="shared" si="16"/>
        <v>#DIV/0!</v>
      </c>
      <c r="F38" s="66" t="e">
        <f t="shared" si="16"/>
        <v>#DIV/0!</v>
      </c>
      <c r="G38" s="66" t="e">
        <f t="shared" si="16"/>
        <v>#DIV/0!</v>
      </c>
      <c r="H38" s="66" t="e">
        <f t="shared" si="16"/>
        <v>#DIV/0!</v>
      </c>
      <c r="I38" s="66" t="e">
        <f t="shared" si="16"/>
        <v>#DIV/0!</v>
      </c>
      <c r="J38" s="67"/>
      <c r="K38" s="109" t="e">
        <f>SUM(B38:I38)</f>
        <v>#DIV/0!</v>
      </c>
      <c r="L38" s="109"/>
    </row>
    <row r="39" spans="1:21" ht="14.25" thickBot="1">
      <c r="B39" s="68" t="e">
        <f>+B38/$K$38</f>
        <v>#DIV/0!</v>
      </c>
      <c r="C39" s="68" t="e">
        <f t="shared" ref="C39:H39" si="17">+C38/$K$38</f>
        <v>#DIV/0!</v>
      </c>
      <c r="D39" s="68" t="e">
        <f t="shared" si="17"/>
        <v>#DIV/0!</v>
      </c>
      <c r="E39" s="68" t="e">
        <f t="shared" si="17"/>
        <v>#DIV/0!</v>
      </c>
      <c r="F39" s="68" t="e">
        <f t="shared" si="17"/>
        <v>#DIV/0!</v>
      </c>
      <c r="G39" s="68" t="e">
        <f t="shared" si="17"/>
        <v>#DIV/0!</v>
      </c>
      <c r="H39" s="68" t="e">
        <f t="shared" si="17"/>
        <v>#DIV/0!</v>
      </c>
      <c r="I39" s="68" t="e">
        <f>+I38/$K$38</f>
        <v>#DIV/0!</v>
      </c>
      <c r="J39" s="67"/>
      <c r="K39" s="110" t="e">
        <f>SUM(B39:I39)</f>
        <v>#DIV/0!</v>
      </c>
      <c r="L39" s="110"/>
    </row>
  </sheetData>
  <mergeCells count="46">
    <mergeCell ref="K38:L38"/>
    <mergeCell ref="K39:L39"/>
    <mergeCell ref="K18:L18"/>
    <mergeCell ref="K19:L19"/>
    <mergeCell ref="K28:L28"/>
    <mergeCell ref="K29:L29"/>
    <mergeCell ref="K37:L37"/>
    <mergeCell ref="K27:L27"/>
    <mergeCell ref="K36:L36"/>
    <mergeCell ref="K34:L34"/>
    <mergeCell ref="K35:L35"/>
    <mergeCell ref="K33:L33"/>
    <mergeCell ref="K26:L26"/>
    <mergeCell ref="K32:L32"/>
    <mergeCell ref="K25:L25"/>
    <mergeCell ref="K24:L24"/>
    <mergeCell ref="K15:L15"/>
    <mergeCell ref="K17:L17"/>
    <mergeCell ref="AA22:AB22"/>
    <mergeCell ref="AA23:AB23"/>
    <mergeCell ref="AA16:AB16"/>
    <mergeCell ref="AA18:AB18"/>
    <mergeCell ref="AA20:AB20"/>
    <mergeCell ref="K22:L22"/>
    <mergeCell ref="K23:L23"/>
    <mergeCell ref="AA14:AB14"/>
    <mergeCell ref="AA21:AB21"/>
    <mergeCell ref="B3:H3"/>
    <mergeCell ref="M3:S3"/>
    <mergeCell ref="B4:H4"/>
    <mergeCell ref="M4:S4"/>
    <mergeCell ref="A6:H6"/>
    <mergeCell ref="M6:S6"/>
    <mergeCell ref="A7:H9"/>
    <mergeCell ref="M7:S7"/>
    <mergeCell ref="M8:S8"/>
    <mergeCell ref="M9:S9"/>
    <mergeCell ref="K12:L12"/>
    <mergeCell ref="K13:L13"/>
    <mergeCell ref="K14:L14"/>
    <mergeCell ref="K16:L16"/>
    <mergeCell ref="B1:H1"/>
    <mergeCell ref="L1:S1"/>
    <mergeCell ref="B2:H2"/>
    <mergeCell ref="L2:S2"/>
    <mergeCell ref="M5:S5"/>
  </mergeCells>
  <phoneticPr fontId="1" type="noConversion"/>
  <dataValidations disablePrompts="1" count="1">
    <dataValidation allowBlank="1" showErrorMessage="1" promptTitle="Cost Centers:" prompt="Where your time can be charged.  Contact finance if you do not see a cost center you need." sqref="B22:J22 B12:J12"/>
  </dataValidations>
  <pageMargins left="0.53" right="0.44" top="0.75" bottom="0.54" header="0.5" footer="0.5"/>
  <pageSetup scale="76" orientation="portrait" r:id="rId1"/>
  <headerFooter alignWithMargins="0">
    <oddHeader>&amp;C&amp;"Arial Black,Regular"&amp;11GRAND TOTALS</oddHeader>
  </headerFooter>
  <ignoredErrors>
    <ignoredError sqref="B34" formula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F65"/>
  <sheetViews>
    <sheetView workbookViewId="0">
      <selection activeCell="A10" sqref="A10"/>
    </sheetView>
  </sheetViews>
  <sheetFormatPr defaultRowHeight="13.5"/>
  <cols>
    <col min="1" max="1" width="8.28515625" bestFit="1" customWidth="1"/>
  </cols>
  <sheetData>
    <row r="1" spans="1:6">
      <c r="A1" s="73" t="s">
        <v>93</v>
      </c>
    </row>
    <row r="2" spans="1:6">
      <c r="D2" t="s">
        <v>13</v>
      </c>
      <c r="F2" t="s">
        <v>13</v>
      </c>
    </row>
    <row r="3" spans="1:6">
      <c r="D3" t="s">
        <v>14</v>
      </c>
      <c r="F3" t="s">
        <v>19</v>
      </c>
    </row>
    <row r="4" spans="1:6">
      <c r="D4" t="s">
        <v>15</v>
      </c>
      <c r="F4" t="s">
        <v>20</v>
      </c>
    </row>
    <row r="5" spans="1:6">
      <c r="D5" t="s">
        <v>16</v>
      </c>
      <c r="F5" t="s">
        <v>21</v>
      </c>
    </row>
    <row r="6" spans="1:6">
      <c r="D6" t="s">
        <v>17</v>
      </c>
      <c r="F6" t="s">
        <v>22</v>
      </c>
    </row>
    <row r="7" spans="1:6">
      <c r="D7" t="s">
        <v>18</v>
      </c>
      <c r="F7" t="s">
        <v>23</v>
      </c>
    </row>
    <row r="8" spans="1:6">
      <c r="F8" t="s">
        <v>24</v>
      </c>
    </row>
    <row r="9" spans="1:6">
      <c r="F9" t="s">
        <v>25</v>
      </c>
    </row>
    <row r="10" spans="1:6">
      <c r="A10" t="s">
        <v>69</v>
      </c>
      <c r="F10" t="s">
        <v>15</v>
      </c>
    </row>
    <row r="11" spans="1:6">
      <c r="A11" s="8" t="s">
        <v>70</v>
      </c>
      <c r="F11" t="s">
        <v>16</v>
      </c>
    </row>
    <row r="12" spans="1:6">
      <c r="A12" s="8" t="s">
        <v>84</v>
      </c>
      <c r="F12" t="s">
        <v>26</v>
      </c>
    </row>
    <row r="13" spans="1:6">
      <c r="A13" s="8" t="s">
        <v>30</v>
      </c>
      <c r="F13" t="s">
        <v>27</v>
      </c>
    </row>
    <row r="14" spans="1:6">
      <c r="A14" s="8" t="s">
        <v>31</v>
      </c>
      <c r="F14" t="s">
        <v>28</v>
      </c>
    </row>
    <row r="15" spans="1:6">
      <c r="A15" s="8" t="s">
        <v>32</v>
      </c>
      <c r="F15" t="s">
        <v>29</v>
      </c>
    </row>
    <row r="16" spans="1:6">
      <c r="A16" s="8" t="s">
        <v>33</v>
      </c>
    </row>
    <row r="17" spans="1:1">
      <c r="A17" s="8" t="s">
        <v>34</v>
      </c>
    </row>
    <row r="18" spans="1:1">
      <c r="A18" s="8" t="s">
        <v>71</v>
      </c>
    </row>
    <row r="19" spans="1:1">
      <c r="A19" s="8" t="s">
        <v>85</v>
      </c>
    </row>
    <row r="20" spans="1:1">
      <c r="A20" s="8" t="s">
        <v>35</v>
      </c>
    </row>
    <row r="21" spans="1:1">
      <c r="A21" s="8" t="s">
        <v>36</v>
      </c>
    </row>
    <row r="22" spans="1:1">
      <c r="A22" s="8" t="s">
        <v>37</v>
      </c>
    </row>
    <row r="23" spans="1:1">
      <c r="A23" s="8" t="s">
        <v>38</v>
      </c>
    </row>
    <row r="24" spans="1:1">
      <c r="A24" s="8" t="s">
        <v>39</v>
      </c>
    </row>
    <row r="25" spans="1:1">
      <c r="A25" s="8" t="s">
        <v>40</v>
      </c>
    </row>
    <row r="26" spans="1:1">
      <c r="A26" s="8" t="s">
        <v>41</v>
      </c>
    </row>
    <row r="27" spans="1:1">
      <c r="A27" s="8" t="s">
        <v>42</v>
      </c>
    </row>
    <row r="28" spans="1:1">
      <c r="A28" s="8" t="s">
        <v>65</v>
      </c>
    </row>
    <row r="29" spans="1:1">
      <c r="A29" s="8" t="s">
        <v>11</v>
      </c>
    </row>
    <row r="30" spans="1:1">
      <c r="A30" s="8" t="s">
        <v>9</v>
      </c>
    </row>
    <row r="31" spans="1:1">
      <c r="A31" s="8" t="s">
        <v>72</v>
      </c>
    </row>
    <row r="32" spans="1:1">
      <c r="A32" s="8" t="s">
        <v>66</v>
      </c>
    </row>
    <row r="33" spans="1:1">
      <c r="A33" s="8" t="s">
        <v>86</v>
      </c>
    </row>
    <row r="34" spans="1:1">
      <c r="A34" s="8" t="s">
        <v>67</v>
      </c>
    </row>
    <row r="35" spans="1:1">
      <c r="A35" s="8" t="s">
        <v>87</v>
      </c>
    </row>
    <row r="36" spans="1:1">
      <c r="A36" s="8" t="s">
        <v>73</v>
      </c>
    </row>
    <row r="37" spans="1:1">
      <c r="A37" s="8" t="s">
        <v>74</v>
      </c>
    </row>
    <row r="38" spans="1:1">
      <c r="A38" s="8" t="s">
        <v>88</v>
      </c>
    </row>
    <row r="39" spans="1:1">
      <c r="A39" s="8" t="s">
        <v>89</v>
      </c>
    </row>
    <row r="40" spans="1:1">
      <c r="A40" s="8" t="s">
        <v>43</v>
      </c>
    </row>
    <row r="41" spans="1:1">
      <c r="A41" s="8" t="s">
        <v>44</v>
      </c>
    </row>
    <row r="42" spans="1:1">
      <c r="A42" s="8" t="s">
        <v>45</v>
      </c>
    </row>
    <row r="43" spans="1:1">
      <c r="A43" s="8" t="s">
        <v>46</v>
      </c>
    </row>
    <row r="44" spans="1:1">
      <c r="A44" s="8" t="s">
        <v>47</v>
      </c>
    </row>
    <row r="45" spans="1:1">
      <c r="A45" s="8" t="s">
        <v>48</v>
      </c>
    </row>
    <row r="46" spans="1:1">
      <c r="A46" s="8" t="s">
        <v>75</v>
      </c>
    </row>
    <row r="47" spans="1:1">
      <c r="A47" s="8" t="s">
        <v>49</v>
      </c>
    </row>
    <row r="48" spans="1:1">
      <c r="A48" s="8" t="s">
        <v>50</v>
      </c>
    </row>
    <row r="49" spans="1:1">
      <c r="A49" s="8" t="s">
        <v>51</v>
      </c>
    </row>
    <row r="50" spans="1:1">
      <c r="A50" s="8" t="s">
        <v>90</v>
      </c>
    </row>
    <row r="51" spans="1:1">
      <c r="A51" s="8" t="s">
        <v>76</v>
      </c>
    </row>
    <row r="52" spans="1:1">
      <c r="A52" s="8" t="s">
        <v>52</v>
      </c>
    </row>
    <row r="53" spans="1:1">
      <c r="A53" s="8" t="s">
        <v>53</v>
      </c>
    </row>
    <row r="54" spans="1:1">
      <c r="A54" s="8" t="s">
        <v>54</v>
      </c>
    </row>
    <row r="55" spans="1:1">
      <c r="A55" s="8" t="s">
        <v>91</v>
      </c>
    </row>
    <row r="56" spans="1:1">
      <c r="A56" s="8" t="s">
        <v>68</v>
      </c>
    </row>
    <row r="57" spans="1:1">
      <c r="A57" s="8" t="s">
        <v>55</v>
      </c>
    </row>
    <row r="58" spans="1:1">
      <c r="A58" s="8" t="s">
        <v>56</v>
      </c>
    </row>
    <row r="59" spans="1:1">
      <c r="A59" s="8" t="s">
        <v>57</v>
      </c>
    </row>
    <row r="60" spans="1:1">
      <c r="A60" s="8" t="s">
        <v>58</v>
      </c>
    </row>
    <row r="61" spans="1:1">
      <c r="A61" s="8" t="s">
        <v>59</v>
      </c>
    </row>
    <row r="62" spans="1:1">
      <c r="A62" s="8" t="s">
        <v>77</v>
      </c>
    </row>
    <row r="63" spans="1:1">
      <c r="A63" s="8" t="s">
        <v>60</v>
      </c>
    </row>
    <row r="64" spans="1:1">
      <c r="A64" s="8" t="s">
        <v>92</v>
      </c>
    </row>
    <row r="65" spans="1:1">
      <c r="A65" s="8" t="s">
        <v>78</v>
      </c>
    </row>
  </sheetData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40"/>
  <sheetViews>
    <sheetView topLeftCell="A16" workbookViewId="0">
      <selection activeCell="I38" sqref="I38"/>
    </sheetView>
  </sheetViews>
  <sheetFormatPr defaultRowHeight="13.5"/>
  <cols>
    <col min="1" max="1" width="13.140625" style="8" customWidth="1"/>
    <col min="2" max="10" width="6.42578125" style="8" customWidth="1"/>
    <col min="11" max="11" width="3.5703125" style="8" customWidth="1"/>
    <col min="12" max="12" width="12.140625" style="8" customWidth="1"/>
    <col min="13" max="21" width="6.5703125" style="8" customWidth="1"/>
    <col min="22" max="16384" width="9.140625" style="8"/>
  </cols>
  <sheetData>
    <row r="1" spans="1:21">
      <c r="A1" s="49" t="s">
        <v>0</v>
      </c>
      <c r="B1" s="96">
        <f>'Monday wk 1'!B1:H1</f>
        <v>0</v>
      </c>
      <c r="C1" s="96"/>
      <c r="D1" s="96"/>
      <c r="E1" s="96"/>
      <c r="F1" s="96"/>
      <c r="G1" s="96"/>
      <c r="H1" s="96"/>
      <c r="I1" s="15"/>
      <c r="J1" s="15"/>
      <c r="L1" s="97"/>
      <c r="M1" s="97"/>
      <c r="N1" s="97"/>
      <c r="O1" s="97"/>
      <c r="P1" s="97"/>
      <c r="Q1" s="97"/>
      <c r="R1" s="97"/>
      <c r="S1" s="97"/>
      <c r="T1" s="47"/>
    </row>
    <row r="2" spans="1:21">
      <c r="A2" s="49" t="s">
        <v>1</v>
      </c>
      <c r="B2" s="93">
        <f>'Monday wk 1'!B2:H2</f>
        <v>0</v>
      </c>
      <c r="C2" s="94"/>
      <c r="D2" s="94"/>
      <c r="E2" s="94"/>
      <c r="F2" s="94"/>
      <c r="G2" s="94"/>
      <c r="H2" s="95"/>
      <c r="I2" s="15"/>
      <c r="J2" s="15"/>
      <c r="L2" s="97"/>
      <c r="M2" s="97"/>
      <c r="N2" s="97"/>
      <c r="O2" s="97"/>
      <c r="P2" s="97"/>
      <c r="Q2" s="97"/>
      <c r="R2" s="97"/>
      <c r="S2" s="97"/>
      <c r="T2" s="47"/>
    </row>
    <row r="3" spans="1:21">
      <c r="A3" s="49" t="s">
        <v>12</v>
      </c>
      <c r="B3" s="93">
        <f>'Monday wk 1'!B3:H3</f>
        <v>0</v>
      </c>
      <c r="C3" s="94"/>
      <c r="D3" s="94"/>
      <c r="E3" s="94"/>
      <c r="F3" s="94"/>
      <c r="G3" s="94"/>
      <c r="H3" s="95"/>
      <c r="I3" s="15"/>
      <c r="J3" s="15"/>
      <c r="L3" s="69"/>
      <c r="M3" s="92"/>
      <c r="N3" s="92"/>
      <c r="O3" s="92"/>
      <c r="P3" s="92"/>
      <c r="Q3" s="92"/>
      <c r="R3" s="92"/>
      <c r="S3" s="92"/>
      <c r="T3" s="46"/>
    </row>
    <row r="4" spans="1:21">
      <c r="A4" s="49" t="s">
        <v>2</v>
      </c>
      <c r="B4" s="93">
        <f>'Monday wk 1'!B4:H4</f>
        <v>0</v>
      </c>
      <c r="C4" s="94"/>
      <c r="D4" s="94"/>
      <c r="E4" s="94"/>
      <c r="F4" s="94"/>
      <c r="G4" s="94"/>
      <c r="H4" s="95"/>
      <c r="I4" s="15"/>
      <c r="J4" s="15"/>
      <c r="L4" s="69"/>
      <c r="M4" s="92"/>
      <c r="N4" s="92"/>
      <c r="O4" s="92"/>
      <c r="P4" s="92"/>
      <c r="Q4" s="92"/>
      <c r="R4" s="92"/>
      <c r="S4" s="92"/>
      <c r="T4" s="46"/>
    </row>
    <row r="5" spans="1:21">
      <c r="A5" s="3"/>
      <c r="B5" s="71"/>
      <c r="C5" s="71"/>
      <c r="D5" s="71"/>
      <c r="E5" s="71"/>
      <c r="F5" s="71"/>
      <c r="G5" s="71"/>
      <c r="H5" s="71"/>
      <c r="I5" s="17"/>
      <c r="J5" s="17"/>
      <c r="L5" s="69"/>
      <c r="M5" s="92"/>
      <c r="N5" s="92"/>
      <c r="O5" s="92"/>
      <c r="P5" s="92"/>
      <c r="Q5" s="92"/>
      <c r="R5" s="92"/>
      <c r="S5" s="92"/>
      <c r="T5" s="46"/>
    </row>
    <row r="7" spans="1:21">
      <c r="A7" s="50" t="s">
        <v>4</v>
      </c>
      <c r="B7" s="51">
        <f>'Monday wk 1'!B7</f>
        <v>0</v>
      </c>
      <c r="C7" s="51">
        <f>'Monday wk 1'!C7</f>
        <v>0</v>
      </c>
      <c r="D7" s="51">
        <f>'Monday wk 1'!D7</f>
        <v>0</v>
      </c>
      <c r="E7" s="51">
        <f>'Monday wk 1'!E7</f>
        <v>0</v>
      </c>
      <c r="F7" s="51">
        <f>'Monday wk 1'!F7</f>
        <v>0</v>
      </c>
      <c r="G7" s="51">
        <f>'Monday wk 1'!G7</f>
        <v>0</v>
      </c>
      <c r="H7" s="51">
        <f>'Monday wk 1'!H7</f>
        <v>0</v>
      </c>
      <c r="I7" s="51">
        <f>'Monday wk 1'!I7</f>
        <v>0</v>
      </c>
      <c r="J7" s="51" t="s">
        <v>62</v>
      </c>
      <c r="K7" s="3"/>
      <c r="L7" s="50" t="s">
        <v>5</v>
      </c>
      <c r="M7" s="51">
        <f t="shared" ref="M7:U7" si="0">B7</f>
        <v>0</v>
      </c>
      <c r="N7" s="51">
        <f t="shared" si="0"/>
        <v>0</v>
      </c>
      <c r="O7" s="51">
        <f t="shared" si="0"/>
        <v>0</v>
      </c>
      <c r="P7" s="51">
        <f t="shared" si="0"/>
        <v>0</v>
      </c>
      <c r="Q7" s="51">
        <f t="shared" si="0"/>
        <v>0</v>
      </c>
      <c r="R7" s="51">
        <f t="shared" si="0"/>
        <v>0</v>
      </c>
      <c r="S7" s="51">
        <f t="shared" si="0"/>
        <v>0</v>
      </c>
      <c r="T7" s="51">
        <f t="shared" si="0"/>
        <v>0</v>
      </c>
      <c r="U7" s="51" t="str">
        <f t="shared" si="0"/>
        <v>OH</v>
      </c>
    </row>
    <row r="8" spans="1:21">
      <c r="A8" s="2">
        <v>0.5</v>
      </c>
      <c r="B8" s="52"/>
      <c r="C8" s="52"/>
      <c r="D8" s="52"/>
      <c r="E8" s="52"/>
      <c r="F8" s="52"/>
      <c r="G8" s="52"/>
      <c r="H8" s="52"/>
      <c r="I8" s="52"/>
      <c r="J8" s="52"/>
      <c r="K8" s="3"/>
      <c r="L8" s="2">
        <v>0.5</v>
      </c>
      <c r="M8" s="4"/>
      <c r="N8" s="5"/>
      <c r="O8" s="5"/>
      <c r="P8" s="5"/>
      <c r="Q8" s="5"/>
      <c r="R8" s="5"/>
      <c r="S8" s="5"/>
      <c r="T8" s="5"/>
      <c r="U8" s="5"/>
    </row>
    <row r="9" spans="1:21">
      <c r="A9" s="2">
        <v>0.52083333333333337</v>
      </c>
      <c r="B9" s="52"/>
      <c r="C9" s="52"/>
      <c r="D9" s="52"/>
      <c r="E9" s="52"/>
      <c r="F9" s="52"/>
      <c r="G9" s="52"/>
      <c r="H9" s="52"/>
      <c r="I9" s="52"/>
      <c r="J9" s="52"/>
      <c r="K9" s="3"/>
      <c r="L9" s="2">
        <v>0.52083333333333337</v>
      </c>
      <c r="M9" s="4"/>
      <c r="N9" s="5"/>
      <c r="O9" s="5"/>
      <c r="P9" s="5"/>
      <c r="Q9" s="5"/>
      <c r="R9" s="5"/>
      <c r="S9" s="5"/>
      <c r="T9" s="5"/>
      <c r="U9" s="5"/>
    </row>
    <row r="10" spans="1:21">
      <c r="A10" s="2">
        <v>4.1666666666666664E-2</v>
      </c>
      <c r="B10" s="52"/>
      <c r="C10" s="52"/>
      <c r="D10" s="52"/>
      <c r="E10" s="52"/>
      <c r="F10" s="52"/>
      <c r="G10" s="52"/>
      <c r="H10" s="52"/>
      <c r="I10" s="52"/>
      <c r="J10" s="52"/>
      <c r="K10" s="3"/>
      <c r="L10" s="2">
        <v>4.1666666666666664E-2</v>
      </c>
      <c r="M10" s="4"/>
      <c r="N10" s="5"/>
      <c r="O10" s="5"/>
      <c r="P10" s="5"/>
      <c r="Q10" s="5"/>
      <c r="R10" s="5"/>
      <c r="S10" s="5"/>
      <c r="T10" s="5"/>
      <c r="U10" s="5"/>
    </row>
    <row r="11" spans="1:21">
      <c r="A11" s="2">
        <v>6.25E-2</v>
      </c>
      <c r="B11" s="52"/>
      <c r="C11" s="52"/>
      <c r="D11" s="52"/>
      <c r="E11" s="52"/>
      <c r="F11" s="52"/>
      <c r="G11" s="52"/>
      <c r="H11" s="52"/>
      <c r="I11" s="52"/>
      <c r="J11" s="52"/>
      <c r="K11" s="3"/>
      <c r="L11" s="2">
        <v>6.25E-2</v>
      </c>
      <c r="M11" s="4"/>
      <c r="N11" s="5"/>
      <c r="O11" s="5"/>
      <c r="P11" s="5"/>
      <c r="Q11" s="5"/>
      <c r="R11" s="5"/>
      <c r="S11" s="5"/>
      <c r="T11" s="5"/>
      <c r="U11" s="5"/>
    </row>
    <row r="12" spans="1:21">
      <c r="A12" s="2">
        <v>8.3333333333333329E-2</v>
      </c>
      <c r="B12" s="52"/>
      <c r="C12" s="52"/>
      <c r="D12" s="52"/>
      <c r="E12" s="52"/>
      <c r="F12" s="52"/>
      <c r="G12" s="52"/>
      <c r="H12" s="52"/>
      <c r="I12" s="52"/>
      <c r="J12" s="52"/>
      <c r="K12" s="3"/>
      <c r="L12" s="2">
        <v>8.3333333333333329E-2</v>
      </c>
      <c r="M12" s="4"/>
      <c r="N12" s="5"/>
      <c r="O12" s="5"/>
      <c r="P12" s="5"/>
      <c r="Q12" s="5"/>
      <c r="R12" s="5"/>
      <c r="S12" s="5"/>
      <c r="T12" s="5"/>
      <c r="U12" s="5"/>
    </row>
    <row r="13" spans="1:21">
      <c r="A13" s="2">
        <v>0.10416666666666667</v>
      </c>
      <c r="B13" s="52"/>
      <c r="C13" s="52"/>
      <c r="D13" s="52"/>
      <c r="E13" s="52"/>
      <c r="F13" s="52"/>
      <c r="G13" s="52"/>
      <c r="H13" s="52"/>
      <c r="I13" s="52"/>
      <c r="J13" s="52"/>
      <c r="K13" s="3"/>
      <c r="L13" s="2">
        <v>0.10416666666666667</v>
      </c>
      <c r="M13" s="4"/>
      <c r="N13" s="5"/>
      <c r="O13" s="5"/>
      <c r="P13" s="5"/>
      <c r="Q13" s="5"/>
      <c r="R13" s="5"/>
      <c r="S13" s="5"/>
      <c r="T13" s="5"/>
      <c r="U13" s="5"/>
    </row>
    <row r="14" spans="1:21">
      <c r="A14" s="2">
        <v>0.125</v>
      </c>
      <c r="B14" s="52"/>
      <c r="C14" s="52"/>
      <c r="D14" s="52"/>
      <c r="E14" s="52"/>
      <c r="F14" s="52"/>
      <c r="G14" s="52"/>
      <c r="H14" s="52"/>
      <c r="I14" s="52"/>
      <c r="J14" s="52"/>
      <c r="K14" s="3"/>
      <c r="L14" s="2">
        <v>0.125</v>
      </c>
      <c r="M14" s="4"/>
      <c r="N14" s="5"/>
      <c r="O14" s="5"/>
      <c r="P14" s="5"/>
      <c r="Q14" s="5"/>
      <c r="R14" s="5"/>
      <c r="S14" s="5"/>
      <c r="T14" s="5"/>
      <c r="U14" s="5"/>
    </row>
    <row r="15" spans="1:21">
      <c r="A15" s="2">
        <v>0.14583333333333334</v>
      </c>
      <c r="B15" s="52"/>
      <c r="C15" s="52"/>
      <c r="D15" s="52"/>
      <c r="E15" s="52"/>
      <c r="F15" s="52"/>
      <c r="G15" s="52"/>
      <c r="H15" s="52"/>
      <c r="I15" s="52"/>
      <c r="J15" s="52"/>
      <c r="K15" s="3"/>
      <c r="L15" s="2">
        <v>0.14583333333333334</v>
      </c>
      <c r="M15" s="4"/>
      <c r="N15" s="5"/>
      <c r="O15" s="5"/>
      <c r="P15" s="5"/>
      <c r="Q15" s="5"/>
      <c r="R15" s="5"/>
      <c r="S15" s="5"/>
      <c r="T15" s="5"/>
      <c r="U15" s="5"/>
    </row>
    <row r="16" spans="1:21">
      <c r="A16" s="2">
        <v>0.16666666666666666</v>
      </c>
      <c r="B16" s="52"/>
      <c r="C16" s="52"/>
      <c r="D16" s="52"/>
      <c r="E16" s="52"/>
      <c r="F16" s="52"/>
      <c r="G16" s="52"/>
      <c r="H16" s="52"/>
      <c r="I16" s="52"/>
      <c r="J16" s="52"/>
      <c r="K16" s="3"/>
      <c r="L16" s="2">
        <v>0.16666666666666666</v>
      </c>
      <c r="M16" s="4"/>
      <c r="N16" s="5"/>
      <c r="O16" s="5"/>
      <c r="P16" s="5"/>
      <c r="Q16" s="5"/>
      <c r="R16" s="5"/>
      <c r="S16" s="5"/>
      <c r="T16" s="5"/>
      <c r="U16" s="5"/>
    </row>
    <row r="17" spans="1:21">
      <c r="A17" s="2">
        <v>0.1875</v>
      </c>
      <c r="B17" s="52"/>
      <c r="C17" s="52"/>
      <c r="D17" s="52"/>
      <c r="E17" s="52"/>
      <c r="F17" s="52"/>
      <c r="G17" s="52"/>
      <c r="H17" s="52"/>
      <c r="I17" s="52"/>
      <c r="J17" s="52"/>
      <c r="K17" s="3"/>
      <c r="L17" s="2">
        <v>0.1875</v>
      </c>
      <c r="M17" s="4"/>
      <c r="N17" s="5"/>
      <c r="O17" s="5"/>
      <c r="P17" s="5"/>
      <c r="Q17" s="5"/>
      <c r="R17" s="5"/>
      <c r="S17" s="5"/>
      <c r="T17" s="5"/>
      <c r="U17" s="5"/>
    </row>
    <row r="18" spans="1:21">
      <c r="A18" s="2">
        <v>0.20833333333333334</v>
      </c>
      <c r="B18" s="52"/>
      <c r="C18" s="52"/>
      <c r="D18" s="52"/>
      <c r="E18" s="52"/>
      <c r="F18" s="52"/>
      <c r="G18" s="52"/>
      <c r="H18" s="52"/>
      <c r="I18" s="52"/>
      <c r="J18" s="52"/>
      <c r="K18" s="3"/>
      <c r="L18" s="2">
        <v>0.20833333333333334</v>
      </c>
      <c r="M18" s="4"/>
      <c r="N18" s="5"/>
      <c r="O18" s="5"/>
      <c r="P18" s="5"/>
      <c r="Q18" s="5"/>
      <c r="R18" s="5"/>
      <c r="S18" s="5"/>
      <c r="T18" s="5"/>
      <c r="U18" s="5"/>
    </row>
    <row r="19" spans="1:21">
      <c r="A19" s="2">
        <v>0.22916666666666666</v>
      </c>
      <c r="B19" s="52"/>
      <c r="C19" s="52"/>
      <c r="D19" s="52"/>
      <c r="E19" s="52"/>
      <c r="F19" s="52"/>
      <c r="G19" s="52"/>
      <c r="H19" s="52"/>
      <c r="I19" s="52"/>
      <c r="J19" s="52"/>
      <c r="K19" s="3"/>
      <c r="L19" s="2">
        <v>0.22916666666666666</v>
      </c>
      <c r="M19" s="4"/>
      <c r="N19" s="5"/>
      <c r="O19" s="5"/>
      <c r="P19" s="5"/>
      <c r="Q19" s="5"/>
      <c r="R19" s="5"/>
      <c r="S19" s="5"/>
      <c r="T19" s="5"/>
      <c r="U19" s="5"/>
    </row>
    <row r="20" spans="1:21">
      <c r="A20" s="2">
        <v>0.25</v>
      </c>
      <c r="B20" s="4"/>
      <c r="C20" s="5"/>
      <c r="D20" s="5"/>
      <c r="E20" s="5"/>
      <c r="F20" s="5"/>
      <c r="G20" s="5"/>
      <c r="H20" s="5"/>
      <c r="I20" s="5"/>
      <c r="J20" s="5"/>
      <c r="K20" s="3"/>
      <c r="L20" s="2">
        <v>0.25</v>
      </c>
      <c r="M20" s="4"/>
      <c r="N20" s="5"/>
      <c r="O20" s="5"/>
      <c r="P20" s="5"/>
      <c r="Q20" s="5"/>
      <c r="R20" s="5"/>
      <c r="S20" s="5"/>
      <c r="T20" s="5"/>
      <c r="U20" s="5"/>
    </row>
    <row r="21" spans="1:21">
      <c r="A21" s="2">
        <v>0.27083333333333331</v>
      </c>
      <c r="B21" s="4"/>
      <c r="C21" s="5"/>
      <c r="D21" s="5"/>
      <c r="E21" s="5"/>
      <c r="F21" s="5"/>
      <c r="G21" s="5"/>
      <c r="H21" s="5"/>
      <c r="I21" s="5"/>
      <c r="J21" s="5"/>
      <c r="K21" s="3"/>
      <c r="L21" s="2">
        <v>0.27083333333333331</v>
      </c>
      <c r="M21" s="4"/>
      <c r="N21" s="5"/>
      <c r="O21" s="5"/>
      <c r="P21" s="5"/>
      <c r="Q21" s="5"/>
      <c r="R21" s="5"/>
      <c r="S21" s="5"/>
      <c r="T21" s="5"/>
      <c r="U21" s="5"/>
    </row>
    <row r="22" spans="1:21">
      <c r="A22" s="2">
        <v>0.29166666666666669</v>
      </c>
      <c r="B22" s="4"/>
      <c r="C22" s="5"/>
      <c r="D22" s="5"/>
      <c r="E22" s="5"/>
      <c r="F22" s="5"/>
      <c r="G22" s="5"/>
      <c r="H22" s="5"/>
      <c r="I22" s="5"/>
      <c r="J22" s="5"/>
      <c r="K22" s="3"/>
      <c r="L22" s="2">
        <v>0.29166666666666669</v>
      </c>
      <c r="M22" s="4"/>
      <c r="N22" s="5"/>
      <c r="O22" s="5"/>
      <c r="P22" s="5"/>
      <c r="Q22" s="5"/>
      <c r="R22" s="5"/>
      <c r="S22" s="5"/>
      <c r="T22" s="5"/>
      <c r="U22" s="5"/>
    </row>
    <row r="23" spans="1:21">
      <c r="A23" s="2">
        <v>0.3125</v>
      </c>
      <c r="B23" s="4"/>
      <c r="C23" s="5"/>
      <c r="D23" s="5"/>
      <c r="E23" s="5"/>
      <c r="F23" s="5"/>
      <c r="G23" s="5"/>
      <c r="H23" s="5"/>
      <c r="I23" s="5"/>
      <c r="J23" s="5"/>
      <c r="K23" s="3"/>
      <c r="L23" s="2">
        <v>0.3125</v>
      </c>
      <c r="M23" s="4"/>
      <c r="N23" s="5"/>
      <c r="O23" s="5"/>
      <c r="P23" s="5"/>
      <c r="Q23" s="5"/>
      <c r="R23" s="5"/>
      <c r="S23" s="5"/>
      <c r="T23" s="5"/>
      <c r="U23" s="5"/>
    </row>
    <row r="24" spans="1:21">
      <c r="A24" s="2">
        <v>0.33333333333333331</v>
      </c>
      <c r="B24" s="4"/>
      <c r="C24" s="5"/>
      <c r="D24" s="5"/>
      <c r="E24" s="5"/>
      <c r="F24" s="5"/>
      <c r="G24" s="5"/>
      <c r="H24" s="5"/>
      <c r="I24" s="5"/>
      <c r="J24" s="5"/>
      <c r="K24" s="3"/>
      <c r="L24" s="2">
        <v>0.33333333333333331</v>
      </c>
      <c r="M24" s="4"/>
      <c r="N24" s="5"/>
      <c r="O24" s="5"/>
      <c r="P24" s="5"/>
      <c r="Q24" s="5"/>
      <c r="R24" s="5"/>
      <c r="S24" s="5"/>
      <c r="T24" s="5"/>
      <c r="U24" s="5"/>
    </row>
    <row r="25" spans="1:21">
      <c r="A25" s="2">
        <v>0.35416666666666669</v>
      </c>
      <c r="B25" s="4"/>
      <c r="C25" s="5"/>
      <c r="D25" s="5"/>
      <c r="E25" s="5"/>
      <c r="F25" s="5"/>
      <c r="G25" s="5"/>
      <c r="H25" s="5"/>
      <c r="I25" s="5"/>
      <c r="J25" s="5"/>
      <c r="K25" s="3"/>
      <c r="L25" s="2">
        <v>0.35416666666666669</v>
      </c>
      <c r="M25" s="4"/>
      <c r="N25" s="5"/>
      <c r="O25" s="5"/>
      <c r="P25" s="5"/>
      <c r="Q25" s="5"/>
      <c r="R25" s="5"/>
      <c r="S25" s="5"/>
      <c r="T25" s="5"/>
      <c r="U25" s="5"/>
    </row>
    <row r="26" spans="1:21">
      <c r="A26" s="2">
        <v>0.375</v>
      </c>
      <c r="B26" s="4"/>
      <c r="C26" s="5"/>
      <c r="D26" s="5"/>
      <c r="E26" s="5"/>
      <c r="F26" s="5"/>
      <c r="G26" s="5"/>
      <c r="H26" s="5"/>
      <c r="I26" s="5"/>
      <c r="J26" s="5"/>
      <c r="K26" s="3"/>
      <c r="L26" s="2">
        <v>0.375</v>
      </c>
      <c r="M26" s="52"/>
      <c r="N26" s="52"/>
      <c r="O26" s="52"/>
      <c r="P26" s="52"/>
      <c r="Q26" s="52"/>
      <c r="R26" s="52"/>
      <c r="S26" s="52"/>
      <c r="T26" s="52"/>
      <c r="U26" s="52"/>
    </row>
    <row r="27" spans="1:21">
      <c r="A27" s="2">
        <v>0.39583333333333331</v>
      </c>
      <c r="B27" s="4"/>
      <c r="C27" s="5"/>
      <c r="D27" s="5"/>
      <c r="E27" s="5"/>
      <c r="F27" s="5"/>
      <c r="G27" s="5"/>
      <c r="H27" s="5"/>
      <c r="I27" s="5"/>
      <c r="J27" s="5"/>
      <c r="K27" s="3"/>
      <c r="L27" s="2">
        <v>0.39583333333333331</v>
      </c>
      <c r="M27" s="52"/>
      <c r="N27" s="52"/>
      <c r="O27" s="52"/>
      <c r="P27" s="52"/>
      <c r="Q27" s="52"/>
      <c r="R27" s="52"/>
      <c r="S27" s="52"/>
      <c r="T27" s="52"/>
      <c r="U27" s="52"/>
    </row>
    <row r="28" spans="1:21">
      <c r="A28" s="2">
        <v>0.41666666666666669</v>
      </c>
      <c r="B28" s="4"/>
      <c r="C28" s="5"/>
      <c r="D28" s="5"/>
      <c r="E28" s="5"/>
      <c r="F28" s="5"/>
      <c r="G28" s="5"/>
      <c r="H28" s="5"/>
      <c r="I28" s="5"/>
      <c r="J28" s="5"/>
      <c r="K28" s="3"/>
      <c r="L28" s="2">
        <v>0.41666666666666669</v>
      </c>
      <c r="M28" s="52"/>
      <c r="N28" s="52"/>
      <c r="O28" s="52"/>
      <c r="P28" s="52"/>
      <c r="Q28" s="52"/>
      <c r="R28" s="52"/>
      <c r="S28" s="52"/>
      <c r="T28" s="52"/>
      <c r="U28" s="52"/>
    </row>
    <row r="29" spans="1:21">
      <c r="A29" s="2">
        <v>0.4375</v>
      </c>
      <c r="B29" s="4"/>
      <c r="C29" s="5"/>
      <c r="D29" s="5"/>
      <c r="E29" s="5"/>
      <c r="F29" s="5"/>
      <c r="G29" s="5"/>
      <c r="H29" s="5"/>
      <c r="I29" s="5"/>
      <c r="J29" s="5"/>
      <c r="K29" s="3"/>
      <c r="L29" s="2">
        <v>0.4375</v>
      </c>
      <c r="M29" s="52"/>
      <c r="N29" s="52"/>
      <c r="O29" s="52"/>
      <c r="P29" s="52"/>
      <c r="Q29" s="52"/>
      <c r="R29" s="52"/>
      <c r="S29" s="52"/>
      <c r="T29" s="52"/>
      <c r="U29" s="52"/>
    </row>
    <row r="30" spans="1:21">
      <c r="A30" s="2">
        <v>0.45833333333333331</v>
      </c>
      <c r="B30" s="4"/>
      <c r="C30" s="5"/>
      <c r="D30" s="5"/>
      <c r="E30" s="5"/>
      <c r="F30" s="5"/>
      <c r="G30" s="5"/>
      <c r="H30" s="5"/>
      <c r="I30" s="5"/>
      <c r="J30" s="5"/>
      <c r="K30" s="3"/>
      <c r="L30" s="2">
        <v>0.45833333333333331</v>
      </c>
      <c r="M30" s="52"/>
      <c r="N30" s="52"/>
      <c r="O30" s="52"/>
      <c r="P30" s="52"/>
      <c r="Q30" s="52"/>
      <c r="R30" s="52"/>
      <c r="S30" s="52"/>
      <c r="T30" s="52"/>
      <c r="U30" s="52"/>
    </row>
    <row r="31" spans="1:21">
      <c r="A31" s="2">
        <v>0.47916666666666669</v>
      </c>
      <c r="B31" s="4"/>
      <c r="C31" s="5"/>
      <c r="D31" s="5"/>
      <c r="E31" s="5"/>
      <c r="F31" s="5"/>
      <c r="G31" s="5"/>
      <c r="H31" s="5"/>
      <c r="I31" s="5"/>
      <c r="J31" s="5"/>
      <c r="K31" s="3"/>
      <c r="L31" s="2">
        <v>0.47916666666666669</v>
      </c>
      <c r="M31" s="52"/>
      <c r="N31" s="52"/>
      <c r="O31" s="52"/>
      <c r="P31" s="52"/>
      <c r="Q31" s="52"/>
      <c r="R31" s="52"/>
      <c r="S31" s="52"/>
      <c r="T31" s="52"/>
      <c r="U31" s="52"/>
    </row>
    <row r="32" spans="1:21">
      <c r="A32" s="6"/>
      <c r="B32" s="7"/>
      <c r="C32" s="7"/>
      <c r="D32" s="7"/>
      <c r="E32" s="7"/>
      <c r="F32" s="7"/>
      <c r="G32" s="7"/>
      <c r="H32" s="7"/>
      <c r="I32" s="7"/>
      <c r="J32" s="7"/>
      <c r="L32" s="6"/>
      <c r="M32" s="7"/>
      <c r="N32" s="7"/>
      <c r="O32" s="7"/>
      <c r="P32" s="7"/>
      <c r="Q32" s="7"/>
      <c r="R32" s="7"/>
      <c r="S32" s="7"/>
      <c r="T32" s="7"/>
    </row>
    <row r="33" spans="1:13" ht="20.100000000000001" customHeight="1">
      <c r="A33" s="1" t="s">
        <v>6</v>
      </c>
    </row>
    <row r="34" spans="1:13" ht="20.100000000000001" customHeight="1">
      <c r="A34" s="53" t="s">
        <v>7</v>
      </c>
      <c r="B34" s="54">
        <f t="shared" ref="B34:J34" si="1">B7</f>
        <v>0</v>
      </c>
      <c r="C34" s="54">
        <f t="shared" si="1"/>
        <v>0</v>
      </c>
      <c r="D34" s="54">
        <f t="shared" si="1"/>
        <v>0</v>
      </c>
      <c r="E34" s="54">
        <f t="shared" si="1"/>
        <v>0</v>
      </c>
      <c r="F34" s="54">
        <f t="shared" si="1"/>
        <v>0</v>
      </c>
      <c r="G34" s="54">
        <f t="shared" si="1"/>
        <v>0</v>
      </c>
      <c r="H34" s="54">
        <f t="shared" si="1"/>
        <v>0</v>
      </c>
      <c r="I34" s="54">
        <f t="shared" si="1"/>
        <v>0</v>
      </c>
      <c r="J34" s="54" t="str">
        <f t="shared" si="1"/>
        <v>OH</v>
      </c>
      <c r="K34" s="84" t="s">
        <v>8</v>
      </c>
      <c r="L34" s="84"/>
    </row>
    <row r="35" spans="1:13" ht="20.100000000000001" customHeight="1">
      <c r="A35" s="70" t="s">
        <v>80</v>
      </c>
      <c r="B35" s="10">
        <f t="shared" ref="B35" si="2">(COUNTIF($B$8:$B$31,$A35)+COUNTIF($M$8:$M$31,$A35))*30/60</f>
        <v>0</v>
      </c>
      <c r="C35" s="10">
        <f t="shared" ref="C35" si="3">(COUNTIF($C$8:$C$31,$A35)+COUNTIF($N$8:$N$31,$A35))*30/60</f>
        <v>0</v>
      </c>
      <c r="D35" s="10">
        <f t="shared" ref="D35" si="4">(COUNTIF($D$8:$D$31,$A35)+COUNTIF($O$8:$O$31,$A35))*30/60</f>
        <v>0</v>
      </c>
      <c r="E35" s="10">
        <f t="shared" ref="E35" si="5">(COUNTIF($E$8:$E$31,$A35)+COUNTIF($P$8:$P$31,$A35))*30/60</f>
        <v>0</v>
      </c>
      <c r="F35" s="10">
        <f t="shared" ref="F35" si="6">(COUNTIF($F$8:$F$31,$A35)+COUNTIF($Q$8:$Q$31,$A35))*30/60</f>
        <v>0</v>
      </c>
      <c r="G35" s="10">
        <f t="shared" ref="G35" si="7">(COUNTIF($G$8:$G$31,$A35)+COUNTIF($R$8:$R$31,$A35))*30/60</f>
        <v>0</v>
      </c>
      <c r="H35" s="10">
        <f t="shared" ref="H35" si="8">(COUNTIF($H$8:$H$31,$A35)+COUNTIF($S$8:$S$31,$A35))*30/60</f>
        <v>0</v>
      </c>
      <c r="I35" s="10">
        <f>(COUNTIF($I$8:$I$31,$A35)+COUNTIF($T$8:$T$31,$A35))*30/60</f>
        <v>0</v>
      </c>
      <c r="J35" s="10">
        <f>(COUNTIF($J$8:$J$31,$A35)+COUNTIF($U$8:$U$31,$A35))*30/60</f>
        <v>0</v>
      </c>
      <c r="K35" s="78">
        <f>SUM(B35:I35)</f>
        <v>0</v>
      </c>
      <c r="L35" s="79"/>
      <c r="M35" s="37"/>
    </row>
    <row r="36" spans="1:13" ht="26.25">
      <c r="A36" s="11" t="s">
        <v>10</v>
      </c>
      <c r="B36" s="12">
        <f t="shared" ref="B36:J36" si="9">SUM(B35:B35)</f>
        <v>0</v>
      </c>
      <c r="C36" s="12">
        <f t="shared" si="9"/>
        <v>0</v>
      </c>
      <c r="D36" s="12">
        <f t="shared" si="9"/>
        <v>0</v>
      </c>
      <c r="E36" s="12">
        <f t="shared" si="9"/>
        <v>0</v>
      </c>
      <c r="F36" s="12">
        <f t="shared" si="9"/>
        <v>0</v>
      </c>
      <c r="G36" s="12">
        <f t="shared" si="9"/>
        <v>0</v>
      </c>
      <c r="H36" s="12">
        <f t="shared" si="9"/>
        <v>0</v>
      </c>
      <c r="I36" s="12">
        <f t="shared" si="9"/>
        <v>0</v>
      </c>
      <c r="J36" s="12">
        <f t="shared" si="9"/>
        <v>0</v>
      </c>
      <c r="K36" s="88">
        <f>SUM(B36:I36)</f>
        <v>0</v>
      </c>
      <c r="L36" s="89"/>
      <c r="M36" s="38"/>
    </row>
    <row r="37" spans="1:13">
      <c r="A37" s="11"/>
      <c r="B37" s="13" t="e">
        <f>+B36/K36</f>
        <v>#DIV/0!</v>
      </c>
      <c r="C37" s="13" t="e">
        <f>+C36/K36</f>
        <v>#DIV/0!</v>
      </c>
      <c r="D37" s="13" t="e">
        <f>+D36/K36</f>
        <v>#DIV/0!</v>
      </c>
      <c r="E37" s="13" t="e">
        <f>+E36/K36</f>
        <v>#DIV/0!</v>
      </c>
      <c r="F37" s="13" t="e">
        <f>+F36/K36</f>
        <v>#DIV/0!</v>
      </c>
      <c r="G37" s="13" t="e">
        <f>+G36/K36</f>
        <v>#DIV/0!</v>
      </c>
      <c r="H37" s="13" t="e">
        <f>+H36/K36</f>
        <v>#DIV/0!</v>
      </c>
      <c r="I37" s="13" t="e">
        <f>+I36/K36</f>
        <v>#DIV/0!</v>
      </c>
      <c r="J37" s="56"/>
      <c r="K37" s="85" t="e">
        <f>SUM(B37:J37)</f>
        <v>#DIV/0!</v>
      </c>
      <c r="L37" s="86"/>
      <c r="M37" s="39"/>
    </row>
    <row r="38" spans="1:13" ht="26.25">
      <c r="A38" s="11" t="s">
        <v>61</v>
      </c>
      <c r="B38" s="56"/>
      <c r="C38" s="56"/>
      <c r="D38" s="56"/>
      <c r="E38" s="56"/>
      <c r="F38" s="56"/>
      <c r="G38" s="56"/>
      <c r="H38" s="56"/>
      <c r="I38" s="56"/>
      <c r="J38" s="12">
        <f>J36</f>
        <v>0</v>
      </c>
      <c r="K38" s="90"/>
      <c r="L38" s="91"/>
      <c r="M38" s="38"/>
    </row>
    <row r="39" spans="1:13" ht="41.25" thickBot="1">
      <c r="A39" s="42" t="s">
        <v>63</v>
      </c>
      <c r="B39" s="41" t="e">
        <f>+$J$36*B37</f>
        <v>#DIV/0!</v>
      </c>
      <c r="C39" s="41" t="e">
        <f t="shared" ref="C39:I39" si="10">+$J$36*C37</f>
        <v>#DIV/0!</v>
      </c>
      <c r="D39" s="41" t="e">
        <f t="shared" si="10"/>
        <v>#DIV/0!</v>
      </c>
      <c r="E39" s="41" t="e">
        <f t="shared" si="10"/>
        <v>#DIV/0!</v>
      </c>
      <c r="F39" s="41" t="e">
        <f t="shared" si="10"/>
        <v>#DIV/0!</v>
      </c>
      <c r="G39" s="41" t="e">
        <f t="shared" si="10"/>
        <v>#DIV/0!</v>
      </c>
      <c r="H39" s="41" t="e">
        <f t="shared" si="10"/>
        <v>#DIV/0!</v>
      </c>
      <c r="I39" s="41" t="e">
        <f t="shared" si="10"/>
        <v>#DIV/0!</v>
      </c>
      <c r="J39" s="57"/>
      <c r="K39" s="87" t="e">
        <f>SUM(B39:J39)</f>
        <v>#DIV/0!</v>
      </c>
      <c r="L39" s="87"/>
      <c r="M39" s="38"/>
    </row>
    <row r="40" spans="1:13" ht="56.25" customHeight="1" thickBot="1">
      <c r="A40" s="14" t="s">
        <v>64</v>
      </c>
      <c r="B40" s="45" t="e">
        <f t="shared" ref="B40:I40" si="11">+B39+B36</f>
        <v>#DIV/0!</v>
      </c>
      <c r="C40" s="45" t="e">
        <f t="shared" si="11"/>
        <v>#DIV/0!</v>
      </c>
      <c r="D40" s="45" t="e">
        <f t="shared" si="11"/>
        <v>#DIV/0!</v>
      </c>
      <c r="E40" s="45" t="e">
        <f t="shared" si="11"/>
        <v>#DIV/0!</v>
      </c>
      <c r="F40" s="45" t="e">
        <f t="shared" si="11"/>
        <v>#DIV/0!</v>
      </c>
      <c r="G40" s="45" t="e">
        <f t="shared" si="11"/>
        <v>#DIV/0!</v>
      </c>
      <c r="H40" s="45" t="e">
        <f t="shared" si="11"/>
        <v>#DIV/0!</v>
      </c>
      <c r="I40" s="45" t="e">
        <f t="shared" si="11"/>
        <v>#DIV/0!</v>
      </c>
      <c r="J40" s="58"/>
      <c r="K40" s="82" t="e">
        <f>SUM(B40:J40)</f>
        <v>#DIV/0!</v>
      </c>
      <c r="L40" s="83"/>
    </row>
  </sheetData>
  <mergeCells count="16">
    <mergeCell ref="K36:L36"/>
    <mergeCell ref="K40:L40"/>
    <mergeCell ref="K38:L38"/>
    <mergeCell ref="K39:L39"/>
    <mergeCell ref="K34:L34"/>
    <mergeCell ref="K35:L35"/>
    <mergeCell ref="K37:L37"/>
    <mergeCell ref="M4:S4"/>
    <mergeCell ref="M5:S5"/>
    <mergeCell ref="B4:H4"/>
    <mergeCell ref="B1:H1"/>
    <mergeCell ref="L1:S1"/>
    <mergeCell ref="B2:H2"/>
    <mergeCell ref="L2:S2"/>
    <mergeCell ref="M3:S3"/>
    <mergeCell ref="B3:H3"/>
  </mergeCells>
  <phoneticPr fontId="1" type="noConversion"/>
  <dataValidations count="5">
    <dataValidation allowBlank="1" showErrorMessage="1" promptTitle="Cost Centers:" prompt="Where your time can be charged.  Contact finance if you do not see a cost center you need." sqref="B34 M7:U7"/>
    <dataValidation type="list" allowBlank="1" showInputMessage="1" showErrorMessage="1" promptTitle="Cost Centers:" prompt="Where your time can be charged.  Contact finance if you do not see a cost center you need." sqref="B7:I7">
      <formula1>All</formula1>
    </dataValidation>
    <dataValidation allowBlank="1" showInputMessage="1" showErrorMessage="1" promptTitle="Other hours:" prompt="Record lunch, sick, personal, vacation time, etc. under this column" sqref="J7"/>
    <dataValidation type="list" allowBlank="1" showInputMessage="1" showErrorMessage="1" sqref="I3">
      <formula1>Departments</formula1>
    </dataValidation>
    <dataValidation type="list" allowBlank="1" showInputMessage="1" showErrorMessage="1" sqref="I2">
      <formula1>Divisions</formula1>
    </dataValidation>
  </dataValidations>
  <pageMargins left="0.5" right="0.5" top="0.75" bottom="0.75" header="0.5" footer="0.5"/>
  <pageSetup scale="80" orientation="landscape" r:id="rId1"/>
  <headerFooter alignWithMargins="0">
    <oddHeader>&amp;C&amp;"Arial Black,Regular"&amp;11Tuesday Week 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40"/>
  <sheetViews>
    <sheetView topLeftCell="A19" workbookViewId="0">
      <selection activeCell="I38" sqref="I38"/>
    </sheetView>
  </sheetViews>
  <sheetFormatPr defaultRowHeight="13.5"/>
  <cols>
    <col min="1" max="1" width="13.140625" style="8" customWidth="1"/>
    <col min="2" max="10" width="6.42578125" style="8" customWidth="1"/>
    <col min="11" max="11" width="3.5703125" style="8" customWidth="1"/>
    <col min="12" max="12" width="12.140625" style="8" customWidth="1"/>
    <col min="13" max="21" width="6.5703125" style="8" customWidth="1"/>
    <col min="22" max="16384" width="9.140625" style="8"/>
  </cols>
  <sheetData>
    <row r="1" spans="1:21">
      <c r="A1" s="49" t="s">
        <v>0</v>
      </c>
      <c r="B1" s="96">
        <f>'Monday wk 1'!B1:H1</f>
        <v>0</v>
      </c>
      <c r="C1" s="96"/>
      <c r="D1" s="96"/>
      <c r="E1" s="96"/>
      <c r="F1" s="96"/>
      <c r="G1" s="96"/>
      <c r="H1" s="96"/>
      <c r="I1" s="15"/>
      <c r="J1" s="15"/>
      <c r="L1" s="97"/>
      <c r="M1" s="97"/>
      <c r="N1" s="97"/>
      <c r="O1" s="97"/>
      <c r="P1" s="97"/>
      <c r="Q1" s="97"/>
      <c r="R1" s="97"/>
      <c r="S1" s="97"/>
      <c r="T1" s="47"/>
    </row>
    <row r="2" spans="1:21">
      <c r="A2" s="49" t="s">
        <v>1</v>
      </c>
      <c r="B2" s="93">
        <f>'Monday wk 1'!B2:H2</f>
        <v>0</v>
      </c>
      <c r="C2" s="94"/>
      <c r="D2" s="94"/>
      <c r="E2" s="94"/>
      <c r="F2" s="94"/>
      <c r="G2" s="94"/>
      <c r="H2" s="95"/>
      <c r="I2" s="15"/>
      <c r="J2" s="15"/>
      <c r="L2" s="97"/>
      <c r="M2" s="97"/>
      <c r="N2" s="97"/>
      <c r="O2" s="97"/>
      <c r="P2" s="97"/>
      <c r="Q2" s="97"/>
      <c r="R2" s="97"/>
      <c r="S2" s="97"/>
      <c r="T2" s="47"/>
    </row>
    <row r="3" spans="1:21">
      <c r="A3" s="49" t="s">
        <v>12</v>
      </c>
      <c r="B3" s="93">
        <f>'Monday wk 1'!B3:H3</f>
        <v>0</v>
      </c>
      <c r="C3" s="94"/>
      <c r="D3" s="94"/>
      <c r="E3" s="94"/>
      <c r="F3" s="94"/>
      <c r="G3" s="94"/>
      <c r="H3" s="95"/>
      <c r="I3" s="15"/>
      <c r="J3" s="15"/>
      <c r="L3" s="69"/>
      <c r="M3" s="92"/>
      <c r="N3" s="92"/>
      <c r="O3" s="92"/>
      <c r="P3" s="92"/>
      <c r="Q3" s="92"/>
      <c r="R3" s="92"/>
      <c r="S3" s="92"/>
      <c r="T3" s="46"/>
    </row>
    <row r="4" spans="1:21">
      <c r="A4" s="49" t="s">
        <v>2</v>
      </c>
      <c r="B4" s="93">
        <f>'Monday wk 1'!B4:H4</f>
        <v>0</v>
      </c>
      <c r="C4" s="94"/>
      <c r="D4" s="94"/>
      <c r="E4" s="94"/>
      <c r="F4" s="94"/>
      <c r="G4" s="94"/>
      <c r="H4" s="95"/>
      <c r="I4" s="15"/>
      <c r="J4" s="15"/>
      <c r="L4" s="69"/>
      <c r="M4" s="92"/>
      <c r="N4" s="92"/>
      <c r="O4" s="92"/>
      <c r="P4" s="92"/>
      <c r="Q4" s="92"/>
      <c r="R4" s="92"/>
      <c r="S4" s="92"/>
      <c r="T4" s="46"/>
    </row>
    <row r="5" spans="1:21">
      <c r="A5" s="3"/>
      <c r="B5" s="71"/>
      <c r="C5" s="71"/>
      <c r="D5" s="71"/>
      <c r="E5" s="71"/>
      <c r="F5" s="71"/>
      <c r="G5" s="71"/>
      <c r="H5" s="71"/>
      <c r="I5" s="17"/>
      <c r="J5" s="17"/>
      <c r="L5" s="69"/>
      <c r="M5" s="92"/>
      <c r="N5" s="92"/>
      <c r="O5" s="92"/>
      <c r="P5" s="92"/>
      <c r="Q5" s="92"/>
      <c r="R5" s="92"/>
      <c r="S5" s="92"/>
      <c r="T5" s="46"/>
    </row>
    <row r="7" spans="1:21">
      <c r="A7" s="50" t="s">
        <v>4</v>
      </c>
      <c r="B7" s="51">
        <f>'Monday wk 1'!B7</f>
        <v>0</v>
      </c>
      <c r="C7" s="51">
        <f>'Monday wk 1'!C7</f>
        <v>0</v>
      </c>
      <c r="D7" s="51">
        <f>'Monday wk 1'!D7</f>
        <v>0</v>
      </c>
      <c r="E7" s="51">
        <f>'Monday wk 1'!E7</f>
        <v>0</v>
      </c>
      <c r="F7" s="51">
        <f>'Monday wk 1'!F7</f>
        <v>0</v>
      </c>
      <c r="G7" s="51">
        <f>'Monday wk 1'!G7</f>
        <v>0</v>
      </c>
      <c r="H7" s="51">
        <f>'Monday wk 1'!H7</f>
        <v>0</v>
      </c>
      <c r="I7" s="51">
        <f>'Monday wk 1'!I7</f>
        <v>0</v>
      </c>
      <c r="J7" s="51" t="s">
        <v>62</v>
      </c>
      <c r="K7" s="3"/>
      <c r="L7" s="50" t="s">
        <v>5</v>
      </c>
      <c r="M7" s="51">
        <f t="shared" ref="M7:U7" si="0">B7</f>
        <v>0</v>
      </c>
      <c r="N7" s="51">
        <f t="shared" si="0"/>
        <v>0</v>
      </c>
      <c r="O7" s="51">
        <f t="shared" si="0"/>
        <v>0</v>
      </c>
      <c r="P7" s="51">
        <f t="shared" si="0"/>
        <v>0</v>
      </c>
      <c r="Q7" s="51">
        <f t="shared" si="0"/>
        <v>0</v>
      </c>
      <c r="R7" s="51">
        <f t="shared" si="0"/>
        <v>0</v>
      </c>
      <c r="S7" s="51">
        <f t="shared" si="0"/>
        <v>0</v>
      </c>
      <c r="T7" s="51">
        <f t="shared" si="0"/>
        <v>0</v>
      </c>
      <c r="U7" s="51" t="str">
        <f t="shared" si="0"/>
        <v>OH</v>
      </c>
    </row>
    <row r="8" spans="1:21">
      <c r="A8" s="2">
        <v>0.5</v>
      </c>
      <c r="B8" s="52"/>
      <c r="C8" s="52"/>
      <c r="D8" s="52"/>
      <c r="E8" s="52"/>
      <c r="F8" s="52"/>
      <c r="G8" s="52"/>
      <c r="H8" s="52"/>
      <c r="I8" s="52"/>
      <c r="J8" s="52"/>
      <c r="K8" s="3"/>
      <c r="L8" s="2">
        <v>0.5</v>
      </c>
      <c r="M8" s="4"/>
      <c r="N8" s="5"/>
      <c r="O8" s="5"/>
      <c r="P8" s="5"/>
      <c r="Q8" s="5"/>
      <c r="R8" s="5"/>
      <c r="S8" s="5"/>
      <c r="T8" s="5"/>
      <c r="U8" s="5"/>
    </row>
    <row r="9" spans="1:21">
      <c r="A9" s="2">
        <v>0.52083333333333337</v>
      </c>
      <c r="B9" s="52"/>
      <c r="C9" s="52"/>
      <c r="D9" s="52"/>
      <c r="E9" s="52"/>
      <c r="F9" s="52"/>
      <c r="G9" s="52"/>
      <c r="H9" s="52"/>
      <c r="I9" s="52"/>
      <c r="J9" s="52"/>
      <c r="K9" s="3"/>
      <c r="L9" s="2">
        <v>0.52083333333333337</v>
      </c>
      <c r="M9" s="4"/>
      <c r="N9" s="5"/>
      <c r="O9" s="5"/>
      <c r="P9" s="5"/>
      <c r="Q9" s="5"/>
      <c r="R9" s="5"/>
      <c r="S9" s="5"/>
      <c r="T9" s="5"/>
      <c r="U9" s="5"/>
    </row>
    <row r="10" spans="1:21">
      <c r="A10" s="2">
        <v>4.1666666666666664E-2</v>
      </c>
      <c r="B10" s="52"/>
      <c r="C10" s="52"/>
      <c r="D10" s="52"/>
      <c r="E10" s="52"/>
      <c r="F10" s="52"/>
      <c r="G10" s="52"/>
      <c r="H10" s="52"/>
      <c r="I10" s="52"/>
      <c r="J10" s="52"/>
      <c r="K10" s="3"/>
      <c r="L10" s="2">
        <v>4.1666666666666664E-2</v>
      </c>
      <c r="M10" s="4"/>
      <c r="N10" s="5"/>
      <c r="O10" s="5"/>
      <c r="P10" s="5"/>
      <c r="Q10" s="5"/>
      <c r="R10" s="5"/>
      <c r="S10" s="5"/>
      <c r="T10" s="5"/>
      <c r="U10" s="5"/>
    </row>
    <row r="11" spans="1:21">
      <c r="A11" s="2">
        <v>6.25E-2</v>
      </c>
      <c r="B11" s="52"/>
      <c r="C11" s="52"/>
      <c r="D11" s="52"/>
      <c r="E11" s="52"/>
      <c r="F11" s="52"/>
      <c r="G11" s="52"/>
      <c r="H11" s="52"/>
      <c r="I11" s="52"/>
      <c r="J11" s="52"/>
      <c r="K11" s="3"/>
      <c r="L11" s="2">
        <v>6.25E-2</v>
      </c>
      <c r="M11" s="4"/>
      <c r="N11" s="5"/>
      <c r="O11" s="5"/>
      <c r="P11" s="5"/>
      <c r="Q11" s="5"/>
      <c r="R11" s="5"/>
      <c r="S11" s="5"/>
      <c r="T11" s="5"/>
      <c r="U11" s="5"/>
    </row>
    <row r="12" spans="1:21">
      <c r="A12" s="2">
        <v>8.3333333333333329E-2</v>
      </c>
      <c r="B12" s="52"/>
      <c r="C12" s="52"/>
      <c r="D12" s="52"/>
      <c r="E12" s="52"/>
      <c r="F12" s="52"/>
      <c r="G12" s="52"/>
      <c r="H12" s="52"/>
      <c r="I12" s="52"/>
      <c r="J12" s="52"/>
      <c r="K12" s="3"/>
      <c r="L12" s="2">
        <v>8.3333333333333329E-2</v>
      </c>
      <c r="M12" s="4"/>
      <c r="N12" s="5"/>
      <c r="O12" s="5"/>
      <c r="P12" s="5"/>
      <c r="Q12" s="5"/>
      <c r="R12" s="5"/>
      <c r="S12" s="5"/>
      <c r="T12" s="5"/>
      <c r="U12" s="5"/>
    </row>
    <row r="13" spans="1:21">
      <c r="A13" s="2">
        <v>0.10416666666666667</v>
      </c>
      <c r="B13" s="52"/>
      <c r="C13" s="52"/>
      <c r="D13" s="52"/>
      <c r="E13" s="52"/>
      <c r="F13" s="52"/>
      <c r="G13" s="52"/>
      <c r="H13" s="52"/>
      <c r="I13" s="52"/>
      <c r="J13" s="52"/>
      <c r="K13" s="3"/>
      <c r="L13" s="2">
        <v>0.10416666666666667</v>
      </c>
      <c r="M13" s="4"/>
      <c r="N13" s="5"/>
      <c r="O13" s="5"/>
      <c r="P13" s="5"/>
      <c r="Q13" s="5"/>
      <c r="R13" s="5"/>
      <c r="S13" s="5"/>
      <c r="T13" s="5"/>
      <c r="U13" s="5"/>
    </row>
    <row r="14" spans="1:21">
      <c r="A14" s="2">
        <v>0.125</v>
      </c>
      <c r="B14" s="52"/>
      <c r="C14" s="52"/>
      <c r="D14" s="52"/>
      <c r="E14" s="52"/>
      <c r="F14" s="52"/>
      <c r="G14" s="52"/>
      <c r="H14" s="52"/>
      <c r="I14" s="52"/>
      <c r="J14" s="52"/>
      <c r="K14" s="3"/>
      <c r="L14" s="2">
        <v>0.125</v>
      </c>
      <c r="M14" s="4"/>
      <c r="N14" s="5"/>
      <c r="O14" s="5"/>
      <c r="P14" s="5"/>
      <c r="Q14" s="5"/>
      <c r="R14" s="5"/>
      <c r="S14" s="5"/>
      <c r="T14" s="5"/>
      <c r="U14" s="5"/>
    </row>
    <row r="15" spans="1:21">
      <c r="A15" s="2">
        <v>0.14583333333333334</v>
      </c>
      <c r="B15" s="52"/>
      <c r="C15" s="52"/>
      <c r="D15" s="52"/>
      <c r="E15" s="52"/>
      <c r="F15" s="52"/>
      <c r="G15" s="52"/>
      <c r="H15" s="52"/>
      <c r="I15" s="52"/>
      <c r="J15" s="52"/>
      <c r="K15" s="3"/>
      <c r="L15" s="2">
        <v>0.14583333333333334</v>
      </c>
      <c r="M15" s="4"/>
      <c r="N15" s="5"/>
      <c r="O15" s="5"/>
      <c r="P15" s="5"/>
      <c r="Q15" s="5"/>
      <c r="R15" s="5"/>
      <c r="S15" s="5"/>
      <c r="T15" s="5"/>
      <c r="U15" s="5"/>
    </row>
    <row r="16" spans="1:21">
      <c r="A16" s="2">
        <v>0.16666666666666666</v>
      </c>
      <c r="B16" s="52"/>
      <c r="C16" s="52"/>
      <c r="D16" s="52"/>
      <c r="E16" s="52"/>
      <c r="F16" s="52"/>
      <c r="G16" s="52"/>
      <c r="H16" s="52"/>
      <c r="I16" s="52"/>
      <c r="J16" s="52"/>
      <c r="K16" s="3"/>
      <c r="L16" s="2">
        <v>0.16666666666666666</v>
      </c>
      <c r="M16" s="4"/>
      <c r="N16" s="5"/>
      <c r="O16" s="5"/>
      <c r="P16" s="5"/>
      <c r="Q16" s="5"/>
      <c r="R16" s="5"/>
      <c r="S16" s="5"/>
      <c r="T16" s="5"/>
      <c r="U16" s="5"/>
    </row>
    <row r="17" spans="1:21">
      <c r="A17" s="2">
        <v>0.1875</v>
      </c>
      <c r="B17" s="52"/>
      <c r="C17" s="52"/>
      <c r="D17" s="52"/>
      <c r="E17" s="52"/>
      <c r="F17" s="52"/>
      <c r="G17" s="52"/>
      <c r="H17" s="52"/>
      <c r="I17" s="52"/>
      <c r="J17" s="52"/>
      <c r="K17" s="3"/>
      <c r="L17" s="2">
        <v>0.1875</v>
      </c>
      <c r="M17" s="4"/>
      <c r="N17" s="5"/>
      <c r="O17" s="5"/>
      <c r="P17" s="5"/>
      <c r="Q17" s="5"/>
      <c r="R17" s="5"/>
      <c r="S17" s="5"/>
      <c r="T17" s="5"/>
      <c r="U17" s="5"/>
    </row>
    <row r="18" spans="1:21">
      <c r="A18" s="2">
        <v>0.20833333333333334</v>
      </c>
      <c r="B18" s="52"/>
      <c r="C18" s="52"/>
      <c r="D18" s="52"/>
      <c r="E18" s="52"/>
      <c r="F18" s="52"/>
      <c r="G18" s="52"/>
      <c r="H18" s="52"/>
      <c r="I18" s="52"/>
      <c r="J18" s="52"/>
      <c r="K18" s="3"/>
      <c r="L18" s="2">
        <v>0.20833333333333334</v>
      </c>
      <c r="M18" s="4"/>
      <c r="N18" s="5"/>
      <c r="O18" s="5"/>
      <c r="P18" s="5"/>
      <c r="Q18" s="5"/>
      <c r="R18" s="5"/>
      <c r="S18" s="5"/>
      <c r="T18" s="5"/>
      <c r="U18" s="5"/>
    </row>
    <row r="19" spans="1:21">
      <c r="A19" s="2">
        <v>0.22916666666666666</v>
      </c>
      <c r="B19" s="52"/>
      <c r="C19" s="52"/>
      <c r="D19" s="52"/>
      <c r="E19" s="52"/>
      <c r="F19" s="52"/>
      <c r="G19" s="52"/>
      <c r="H19" s="52"/>
      <c r="I19" s="52"/>
      <c r="J19" s="52"/>
      <c r="K19" s="3"/>
      <c r="L19" s="2">
        <v>0.22916666666666666</v>
      </c>
      <c r="M19" s="4"/>
      <c r="N19" s="5"/>
      <c r="O19" s="5"/>
      <c r="P19" s="5"/>
      <c r="Q19" s="5"/>
      <c r="R19" s="5"/>
      <c r="S19" s="5"/>
      <c r="T19" s="5"/>
      <c r="U19" s="5"/>
    </row>
    <row r="20" spans="1:21">
      <c r="A20" s="2">
        <v>0.25</v>
      </c>
      <c r="B20" s="4"/>
      <c r="C20" s="5"/>
      <c r="D20" s="5"/>
      <c r="E20" s="5"/>
      <c r="F20" s="5"/>
      <c r="G20" s="5"/>
      <c r="H20" s="5"/>
      <c r="I20" s="5"/>
      <c r="J20" s="5"/>
      <c r="K20" s="3"/>
      <c r="L20" s="2">
        <v>0.25</v>
      </c>
      <c r="M20" s="4"/>
      <c r="N20" s="5"/>
      <c r="O20" s="5"/>
      <c r="P20" s="5"/>
      <c r="Q20" s="5"/>
      <c r="R20" s="5"/>
      <c r="S20" s="5"/>
      <c r="T20" s="5"/>
      <c r="U20" s="5"/>
    </row>
    <row r="21" spans="1:21">
      <c r="A21" s="2">
        <v>0.27083333333333331</v>
      </c>
      <c r="B21" s="4"/>
      <c r="C21" s="5"/>
      <c r="D21" s="5"/>
      <c r="E21" s="5"/>
      <c r="F21" s="5"/>
      <c r="G21" s="5"/>
      <c r="H21" s="5"/>
      <c r="I21" s="5"/>
      <c r="J21" s="5"/>
      <c r="K21" s="3"/>
      <c r="L21" s="2">
        <v>0.27083333333333331</v>
      </c>
      <c r="M21" s="4"/>
      <c r="N21" s="5"/>
      <c r="O21" s="5"/>
      <c r="P21" s="5"/>
      <c r="Q21" s="5"/>
      <c r="R21" s="5"/>
      <c r="S21" s="5"/>
      <c r="T21" s="5"/>
      <c r="U21" s="5"/>
    </row>
    <row r="22" spans="1:21">
      <c r="A22" s="2">
        <v>0.29166666666666669</v>
      </c>
      <c r="B22" s="4"/>
      <c r="C22" s="5"/>
      <c r="D22" s="5"/>
      <c r="E22" s="5"/>
      <c r="F22" s="5"/>
      <c r="G22" s="5"/>
      <c r="H22" s="5"/>
      <c r="I22" s="5"/>
      <c r="J22" s="5"/>
      <c r="K22" s="3"/>
      <c r="L22" s="2">
        <v>0.29166666666666669</v>
      </c>
      <c r="M22" s="4"/>
      <c r="N22" s="5"/>
      <c r="O22" s="5"/>
      <c r="P22" s="5"/>
      <c r="Q22" s="5"/>
      <c r="R22" s="5"/>
      <c r="S22" s="5"/>
      <c r="T22" s="5"/>
      <c r="U22" s="5"/>
    </row>
    <row r="23" spans="1:21">
      <c r="A23" s="2">
        <v>0.3125</v>
      </c>
      <c r="B23" s="4"/>
      <c r="C23" s="5"/>
      <c r="D23" s="5"/>
      <c r="E23" s="5"/>
      <c r="F23" s="5"/>
      <c r="G23" s="5"/>
      <c r="H23" s="5"/>
      <c r="I23" s="5"/>
      <c r="J23" s="5"/>
      <c r="K23" s="3"/>
      <c r="L23" s="2">
        <v>0.3125</v>
      </c>
      <c r="M23" s="4"/>
      <c r="N23" s="5"/>
      <c r="O23" s="5"/>
      <c r="P23" s="5"/>
      <c r="Q23" s="5"/>
      <c r="R23" s="5"/>
      <c r="S23" s="5"/>
      <c r="T23" s="5"/>
      <c r="U23" s="5"/>
    </row>
    <row r="24" spans="1:21">
      <c r="A24" s="2">
        <v>0.33333333333333331</v>
      </c>
      <c r="B24" s="4"/>
      <c r="C24" s="5"/>
      <c r="D24" s="5"/>
      <c r="E24" s="5"/>
      <c r="F24" s="5"/>
      <c r="G24" s="5"/>
      <c r="H24" s="5"/>
      <c r="I24" s="5"/>
      <c r="J24" s="5"/>
      <c r="K24" s="3"/>
      <c r="L24" s="2">
        <v>0.33333333333333331</v>
      </c>
      <c r="M24" s="4"/>
      <c r="N24" s="5"/>
      <c r="O24" s="5"/>
      <c r="P24" s="5"/>
      <c r="Q24" s="5"/>
      <c r="R24" s="5"/>
      <c r="S24" s="5"/>
      <c r="T24" s="5"/>
      <c r="U24" s="5"/>
    </row>
    <row r="25" spans="1:21">
      <c r="A25" s="2">
        <v>0.35416666666666669</v>
      </c>
      <c r="B25" s="4"/>
      <c r="C25" s="5"/>
      <c r="D25" s="5"/>
      <c r="E25" s="5"/>
      <c r="F25" s="5"/>
      <c r="G25" s="5"/>
      <c r="H25" s="5"/>
      <c r="I25" s="5"/>
      <c r="J25" s="5"/>
      <c r="K25" s="3"/>
      <c r="L25" s="2">
        <v>0.35416666666666669</v>
      </c>
      <c r="M25" s="4"/>
      <c r="N25" s="5"/>
      <c r="O25" s="5"/>
      <c r="P25" s="5"/>
      <c r="Q25" s="5"/>
      <c r="R25" s="5"/>
      <c r="S25" s="5"/>
      <c r="T25" s="5"/>
      <c r="U25" s="5"/>
    </row>
    <row r="26" spans="1:21">
      <c r="A26" s="2">
        <v>0.375</v>
      </c>
      <c r="B26" s="4"/>
      <c r="C26" s="5"/>
      <c r="D26" s="5"/>
      <c r="E26" s="5"/>
      <c r="F26" s="5"/>
      <c r="G26" s="5"/>
      <c r="H26" s="5"/>
      <c r="I26" s="5"/>
      <c r="J26" s="5"/>
      <c r="K26" s="3"/>
      <c r="L26" s="2">
        <v>0.375</v>
      </c>
      <c r="M26" s="52"/>
      <c r="N26" s="52"/>
      <c r="O26" s="52"/>
      <c r="P26" s="52"/>
      <c r="Q26" s="52"/>
      <c r="R26" s="52"/>
      <c r="S26" s="52"/>
      <c r="T26" s="52"/>
      <c r="U26" s="52"/>
    </row>
    <row r="27" spans="1:21">
      <c r="A27" s="2">
        <v>0.39583333333333331</v>
      </c>
      <c r="B27" s="4"/>
      <c r="C27" s="5"/>
      <c r="D27" s="5"/>
      <c r="E27" s="5"/>
      <c r="F27" s="5"/>
      <c r="G27" s="5"/>
      <c r="H27" s="5"/>
      <c r="I27" s="5"/>
      <c r="J27" s="5"/>
      <c r="K27" s="3"/>
      <c r="L27" s="2">
        <v>0.39583333333333331</v>
      </c>
      <c r="M27" s="52"/>
      <c r="N27" s="52"/>
      <c r="O27" s="52"/>
      <c r="P27" s="52"/>
      <c r="Q27" s="52"/>
      <c r="R27" s="52"/>
      <c r="S27" s="52"/>
      <c r="T27" s="52"/>
      <c r="U27" s="52"/>
    </row>
    <row r="28" spans="1:21">
      <c r="A28" s="2">
        <v>0.41666666666666669</v>
      </c>
      <c r="B28" s="4"/>
      <c r="C28" s="5"/>
      <c r="D28" s="5"/>
      <c r="E28" s="5"/>
      <c r="F28" s="5"/>
      <c r="G28" s="5"/>
      <c r="H28" s="5"/>
      <c r="I28" s="5"/>
      <c r="J28" s="5"/>
      <c r="K28" s="3"/>
      <c r="L28" s="2">
        <v>0.41666666666666669</v>
      </c>
      <c r="M28" s="52"/>
      <c r="N28" s="52"/>
      <c r="O28" s="52"/>
      <c r="P28" s="52"/>
      <c r="Q28" s="52"/>
      <c r="R28" s="52"/>
      <c r="S28" s="52"/>
      <c r="T28" s="52"/>
      <c r="U28" s="52"/>
    </row>
    <row r="29" spans="1:21">
      <c r="A29" s="2">
        <v>0.4375</v>
      </c>
      <c r="B29" s="4"/>
      <c r="C29" s="5"/>
      <c r="D29" s="5"/>
      <c r="E29" s="5"/>
      <c r="F29" s="5"/>
      <c r="G29" s="5"/>
      <c r="H29" s="5"/>
      <c r="I29" s="5"/>
      <c r="J29" s="5"/>
      <c r="K29" s="3"/>
      <c r="L29" s="2">
        <v>0.4375</v>
      </c>
      <c r="M29" s="52"/>
      <c r="N29" s="52"/>
      <c r="O29" s="52"/>
      <c r="P29" s="52"/>
      <c r="Q29" s="52"/>
      <c r="R29" s="52"/>
      <c r="S29" s="52"/>
      <c r="T29" s="52"/>
      <c r="U29" s="52"/>
    </row>
    <row r="30" spans="1:21">
      <c r="A30" s="2">
        <v>0.45833333333333331</v>
      </c>
      <c r="B30" s="4"/>
      <c r="C30" s="5"/>
      <c r="D30" s="5"/>
      <c r="E30" s="5"/>
      <c r="F30" s="5"/>
      <c r="G30" s="5"/>
      <c r="H30" s="5"/>
      <c r="I30" s="5"/>
      <c r="J30" s="5"/>
      <c r="K30" s="3"/>
      <c r="L30" s="2">
        <v>0.45833333333333331</v>
      </c>
      <c r="M30" s="52"/>
      <c r="N30" s="52"/>
      <c r="O30" s="52"/>
      <c r="P30" s="52"/>
      <c r="Q30" s="52"/>
      <c r="R30" s="52"/>
      <c r="S30" s="52"/>
      <c r="T30" s="52"/>
      <c r="U30" s="52"/>
    </row>
    <row r="31" spans="1:21">
      <c r="A31" s="2">
        <v>0.47916666666666669</v>
      </c>
      <c r="B31" s="4"/>
      <c r="C31" s="5"/>
      <c r="D31" s="5"/>
      <c r="E31" s="5"/>
      <c r="F31" s="5"/>
      <c r="G31" s="5"/>
      <c r="H31" s="5"/>
      <c r="I31" s="5"/>
      <c r="J31" s="5"/>
      <c r="K31" s="3"/>
      <c r="L31" s="2">
        <v>0.47916666666666669</v>
      </c>
      <c r="M31" s="52"/>
      <c r="N31" s="52"/>
      <c r="O31" s="52"/>
      <c r="P31" s="52"/>
      <c r="Q31" s="52"/>
      <c r="R31" s="52"/>
      <c r="S31" s="52"/>
      <c r="T31" s="52"/>
      <c r="U31" s="52"/>
    </row>
    <row r="32" spans="1:21">
      <c r="A32" s="6"/>
      <c r="B32" s="7"/>
      <c r="C32" s="7"/>
      <c r="D32" s="7"/>
      <c r="E32" s="7"/>
      <c r="F32" s="7"/>
      <c r="G32" s="7"/>
      <c r="H32" s="7"/>
      <c r="I32" s="7"/>
      <c r="J32" s="7"/>
      <c r="L32" s="6"/>
      <c r="M32" s="7"/>
      <c r="N32" s="7"/>
      <c r="O32" s="7"/>
      <c r="P32" s="7"/>
      <c r="Q32" s="7"/>
      <c r="R32" s="7"/>
      <c r="S32" s="7"/>
      <c r="T32" s="7"/>
    </row>
    <row r="33" spans="1:13" ht="20.100000000000001" customHeight="1">
      <c r="A33" s="1" t="s">
        <v>6</v>
      </c>
    </row>
    <row r="34" spans="1:13" ht="20.100000000000001" customHeight="1">
      <c r="A34" s="53" t="s">
        <v>7</v>
      </c>
      <c r="B34" s="54">
        <f t="shared" ref="B34:J34" si="1">B7</f>
        <v>0</v>
      </c>
      <c r="C34" s="54">
        <f t="shared" si="1"/>
        <v>0</v>
      </c>
      <c r="D34" s="54">
        <f t="shared" si="1"/>
        <v>0</v>
      </c>
      <c r="E34" s="54">
        <f t="shared" si="1"/>
        <v>0</v>
      </c>
      <c r="F34" s="54">
        <f t="shared" si="1"/>
        <v>0</v>
      </c>
      <c r="G34" s="54">
        <f t="shared" si="1"/>
        <v>0</v>
      </c>
      <c r="H34" s="54">
        <f t="shared" si="1"/>
        <v>0</v>
      </c>
      <c r="I34" s="54">
        <f t="shared" si="1"/>
        <v>0</v>
      </c>
      <c r="J34" s="54" t="str">
        <f t="shared" si="1"/>
        <v>OH</v>
      </c>
      <c r="K34" s="84" t="s">
        <v>8</v>
      </c>
      <c r="L34" s="84"/>
    </row>
    <row r="35" spans="1:13" ht="20.100000000000001" customHeight="1">
      <c r="A35" s="70" t="s">
        <v>80</v>
      </c>
      <c r="B35" s="10">
        <f t="shared" ref="B35" si="2">(COUNTIF($B$8:$B$31,$A35)+COUNTIF($M$8:$M$31,$A35))*30/60</f>
        <v>0</v>
      </c>
      <c r="C35" s="10">
        <f t="shared" ref="C35" si="3">(COUNTIF($C$8:$C$31,$A35)+COUNTIF($N$8:$N$31,$A35))*30/60</f>
        <v>0</v>
      </c>
      <c r="D35" s="10">
        <f t="shared" ref="D35" si="4">(COUNTIF($D$8:$D$31,$A35)+COUNTIF($O$8:$O$31,$A35))*30/60</f>
        <v>0</v>
      </c>
      <c r="E35" s="10">
        <f t="shared" ref="E35" si="5">(COUNTIF($E$8:$E$31,$A35)+COUNTIF($P$8:$P$31,$A35))*30/60</f>
        <v>0</v>
      </c>
      <c r="F35" s="10">
        <f t="shared" ref="F35" si="6">(COUNTIF($F$8:$F$31,$A35)+COUNTIF($Q$8:$Q$31,$A35))*30/60</f>
        <v>0</v>
      </c>
      <c r="G35" s="10">
        <f t="shared" ref="G35" si="7">(COUNTIF($G$8:$G$31,$A35)+COUNTIF($R$8:$R$31,$A35))*30/60</f>
        <v>0</v>
      </c>
      <c r="H35" s="10">
        <f t="shared" ref="H35" si="8">(COUNTIF($H$8:$H$31,$A35)+COUNTIF($S$8:$S$31,$A35))*30/60</f>
        <v>0</v>
      </c>
      <c r="I35" s="10">
        <f>(COUNTIF($I$8:$I$31,$A35)+COUNTIF($T$8:$T$31,$A35))*30/60</f>
        <v>0</v>
      </c>
      <c r="J35" s="10">
        <f>(COUNTIF($J$8:$J$31,$A35)+COUNTIF($U$8:$U$31,$A35))*30/60</f>
        <v>0</v>
      </c>
      <c r="K35" s="78">
        <f>SUM(B35:I35)</f>
        <v>0</v>
      </c>
      <c r="L35" s="79"/>
      <c r="M35" s="37"/>
    </row>
    <row r="36" spans="1:13" ht="26.25">
      <c r="A36" s="11" t="s">
        <v>10</v>
      </c>
      <c r="B36" s="12">
        <f t="shared" ref="B36:J36" si="9">SUM(B35:B35)</f>
        <v>0</v>
      </c>
      <c r="C36" s="12">
        <f t="shared" si="9"/>
        <v>0</v>
      </c>
      <c r="D36" s="12">
        <f t="shared" si="9"/>
        <v>0</v>
      </c>
      <c r="E36" s="12">
        <f t="shared" si="9"/>
        <v>0</v>
      </c>
      <c r="F36" s="12">
        <f t="shared" si="9"/>
        <v>0</v>
      </c>
      <c r="G36" s="12">
        <f t="shared" si="9"/>
        <v>0</v>
      </c>
      <c r="H36" s="12">
        <f t="shared" si="9"/>
        <v>0</v>
      </c>
      <c r="I36" s="12">
        <f t="shared" si="9"/>
        <v>0</v>
      </c>
      <c r="J36" s="12">
        <f t="shared" si="9"/>
        <v>0</v>
      </c>
      <c r="K36" s="88">
        <f>SUM(B36:I36)</f>
        <v>0</v>
      </c>
      <c r="L36" s="89"/>
      <c r="M36" s="38"/>
    </row>
    <row r="37" spans="1:13">
      <c r="A37" s="11"/>
      <c r="B37" s="13" t="e">
        <f>+B36/K36</f>
        <v>#DIV/0!</v>
      </c>
      <c r="C37" s="13" t="e">
        <f>+C36/K36</f>
        <v>#DIV/0!</v>
      </c>
      <c r="D37" s="13" t="e">
        <f>+D36/K36</f>
        <v>#DIV/0!</v>
      </c>
      <c r="E37" s="13" t="e">
        <f>+E36/K36</f>
        <v>#DIV/0!</v>
      </c>
      <c r="F37" s="13" t="e">
        <f>+F36/K36</f>
        <v>#DIV/0!</v>
      </c>
      <c r="G37" s="13" t="e">
        <f>+G36/K36</f>
        <v>#DIV/0!</v>
      </c>
      <c r="H37" s="13" t="e">
        <f>+H36/K36</f>
        <v>#DIV/0!</v>
      </c>
      <c r="I37" s="13" t="e">
        <f>+I36/K36</f>
        <v>#DIV/0!</v>
      </c>
      <c r="J37" s="56"/>
      <c r="K37" s="85" t="e">
        <f>SUM(B37:J37)</f>
        <v>#DIV/0!</v>
      </c>
      <c r="L37" s="86"/>
      <c r="M37" s="39"/>
    </row>
    <row r="38" spans="1:13" ht="26.25">
      <c r="A38" s="11" t="s">
        <v>61</v>
      </c>
      <c r="B38" s="56"/>
      <c r="C38" s="56"/>
      <c r="D38" s="56"/>
      <c r="E38" s="56"/>
      <c r="F38" s="56"/>
      <c r="G38" s="56"/>
      <c r="H38" s="56"/>
      <c r="I38" s="56"/>
      <c r="J38" s="12">
        <f>J36</f>
        <v>0</v>
      </c>
      <c r="K38" s="90"/>
      <c r="L38" s="91"/>
      <c r="M38" s="38"/>
    </row>
    <row r="39" spans="1:13" ht="41.25" thickBot="1">
      <c r="A39" s="42" t="s">
        <v>63</v>
      </c>
      <c r="B39" s="41" t="e">
        <f>+$J$36*B37</f>
        <v>#DIV/0!</v>
      </c>
      <c r="C39" s="41" t="e">
        <f t="shared" ref="C39:I39" si="10">+$J$36*C37</f>
        <v>#DIV/0!</v>
      </c>
      <c r="D39" s="41" t="e">
        <f t="shared" si="10"/>
        <v>#DIV/0!</v>
      </c>
      <c r="E39" s="41" t="e">
        <f t="shared" si="10"/>
        <v>#DIV/0!</v>
      </c>
      <c r="F39" s="41" t="e">
        <f t="shared" si="10"/>
        <v>#DIV/0!</v>
      </c>
      <c r="G39" s="41" t="e">
        <f t="shared" si="10"/>
        <v>#DIV/0!</v>
      </c>
      <c r="H39" s="41" t="e">
        <f t="shared" si="10"/>
        <v>#DIV/0!</v>
      </c>
      <c r="I39" s="41" t="e">
        <f t="shared" si="10"/>
        <v>#DIV/0!</v>
      </c>
      <c r="J39" s="57"/>
      <c r="K39" s="87" t="e">
        <f>SUM(B39:J39)</f>
        <v>#DIV/0!</v>
      </c>
      <c r="L39" s="87"/>
      <c r="M39" s="38"/>
    </row>
    <row r="40" spans="1:13" ht="56.25" customHeight="1" thickBot="1">
      <c r="A40" s="14" t="s">
        <v>64</v>
      </c>
      <c r="B40" s="45" t="e">
        <f t="shared" ref="B40:I40" si="11">+B39+B36</f>
        <v>#DIV/0!</v>
      </c>
      <c r="C40" s="45" t="e">
        <f t="shared" si="11"/>
        <v>#DIV/0!</v>
      </c>
      <c r="D40" s="45" t="e">
        <f t="shared" si="11"/>
        <v>#DIV/0!</v>
      </c>
      <c r="E40" s="45" t="e">
        <f t="shared" si="11"/>
        <v>#DIV/0!</v>
      </c>
      <c r="F40" s="45" t="e">
        <f t="shared" si="11"/>
        <v>#DIV/0!</v>
      </c>
      <c r="G40" s="45" t="e">
        <f t="shared" si="11"/>
        <v>#DIV/0!</v>
      </c>
      <c r="H40" s="45" t="e">
        <f t="shared" si="11"/>
        <v>#DIV/0!</v>
      </c>
      <c r="I40" s="45" t="e">
        <f t="shared" si="11"/>
        <v>#DIV/0!</v>
      </c>
      <c r="J40" s="58"/>
      <c r="K40" s="82" t="e">
        <f>SUM(B40:J40)</f>
        <v>#DIV/0!</v>
      </c>
      <c r="L40" s="83"/>
    </row>
  </sheetData>
  <mergeCells count="16">
    <mergeCell ref="K40:L40"/>
    <mergeCell ref="K38:L38"/>
    <mergeCell ref="K39:L39"/>
    <mergeCell ref="K36:L36"/>
    <mergeCell ref="K37:L37"/>
    <mergeCell ref="B1:H1"/>
    <mergeCell ref="L1:S1"/>
    <mergeCell ref="B2:H2"/>
    <mergeCell ref="L2:S2"/>
    <mergeCell ref="B3:H3"/>
    <mergeCell ref="M3:S3"/>
    <mergeCell ref="B4:H4"/>
    <mergeCell ref="M4:S4"/>
    <mergeCell ref="M5:S5"/>
    <mergeCell ref="K34:L34"/>
    <mergeCell ref="K35:L35"/>
  </mergeCells>
  <phoneticPr fontId="1" type="noConversion"/>
  <dataValidations count="5">
    <dataValidation allowBlank="1" showErrorMessage="1" promptTitle="Cost Centers:" prompt="Where your time can be charged.  Contact finance if you do not see a cost center you need." sqref="B34 M7:U7"/>
    <dataValidation allowBlank="1" showInputMessage="1" showErrorMessage="1" promptTitle="Other hours:" prompt="Record lunch, sick, personal, vacation time, etc. under this column" sqref="J7"/>
    <dataValidation type="list" allowBlank="1" showInputMessage="1" showErrorMessage="1" promptTitle="Cost Centers:" prompt="Where your time can be charged.  Contact finance if you do not see a cost center you need." sqref="B7:I7">
      <formula1>All</formula1>
    </dataValidation>
    <dataValidation type="list" allowBlank="1" showInputMessage="1" showErrorMessage="1" sqref="I2">
      <formula1>Divisions</formula1>
    </dataValidation>
    <dataValidation type="list" allowBlank="1" showInputMessage="1" showErrorMessage="1" sqref="I3">
      <formula1>Departments</formula1>
    </dataValidation>
  </dataValidations>
  <pageMargins left="0.5" right="0.5" top="0.75" bottom="0.75" header="0.5" footer="0.5"/>
  <pageSetup scale="80" orientation="landscape" r:id="rId1"/>
  <headerFooter alignWithMargins="0">
    <oddHeader>&amp;C&amp;"Arial Black,Regular"&amp;11Wednesday Week 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40"/>
  <sheetViews>
    <sheetView topLeftCell="A19" workbookViewId="0">
      <selection activeCell="I38" sqref="I38"/>
    </sheetView>
  </sheetViews>
  <sheetFormatPr defaultRowHeight="13.5"/>
  <cols>
    <col min="1" max="1" width="13.140625" style="8" customWidth="1"/>
    <col min="2" max="10" width="6.42578125" style="8" customWidth="1"/>
    <col min="11" max="11" width="3.5703125" style="8" customWidth="1"/>
    <col min="12" max="12" width="12.140625" style="8" customWidth="1"/>
    <col min="13" max="21" width="6.5703125" style="8" customWidth="1"/>
    <col min="22" max="16384" width="9.140625" style="8"/>
  </cols>
  <sheetData>
    <row r="1" spans="1:21">
      <c r="A1" s="49" t="s">
        <v>0</v>
      </c>
      <c r="B1" s="96">
        <f>'Monday wk 1'!B1:H1</f>
        <v>0</v>
      </c>
      <c r="C1" s="96"/>
      <c r="D1" s="96"/>
      <c r="E1" s="96"/>
      <c r="F1" s="96"/>
      <c r="G1" s="96"/>
      <c r="H1" s="96"/>
      <c r="I1" s="15"/>
      <c r="J1" s="15"/>
      <c r="L1" s="97"/>
      <c r="M1" s="97"/>
      <c r="N1" s="97"/>
      <c r="O1" s="97"/>
      <c r="P1" s="97"/>
      <c r="Q1" s="97"/>
      <c r="R1" s="97"/>
      <c r="S1" s="97"/>
      <c r="T1" s="47"/>
    </row>
    <row r="2" spans="1:21">
      <c r="A2" s="49" t="s">
        <v>1</v>
      </c>
      <c r="B2" s="93">
        <f>'Monday wk 1'!B2:H2</f>
        <v>0</v>
      </c>
      <c r="C2" s="94"/>
      <c r="D2" s="94"/>
      <c r="E2" s="94"/>
      <c r="F2" s="94"/>
      <c r="G2" s="94"/>
      <c r="H2" s="95"/>
      <c r="I2" s="15"/>
      <c r="J2" s="15"/>
      <c r="L2" s="97"/>
      <c r="M2" s="97"/>
      <c r="N2" s="97"/>
      <c r="O2" s="97"/>
      <c r="P2" s="97"/>
      <c r="Q2" s="97"/>
      <c r="R2" s="97"/>
      <c r="S2" s="97"/>
      <c r="T2" s="47"/>
    </row>
    <row r="3" spans="1:21">
      <c r="A3" s="49" t="s">
        <v>12</v>
      </c>
      <c r="B3" s="93">
        <f>'Monday wk 1'!B3:H3</f>
        <v>0</v>
      </c>
      <c r="C3" s="94"/>
      <c r="D3" s="94"/>
      <c r="E3" s="94"/>
      <c r="F3" s="94"/>
      <c r="G3" s="94"/>
      <c r="H3" s="95"/>
      <c r="I3" s="15"/>
      <c r="J3" s="15"/>
      <c r="L3" s="69"/>
      <c r="M3" s="92"/>
      <c r="N3" s="92"/>
      <c r="O3" s="92"/>
      <c r="P3" s="92"/>
      <c r="Q3" s="92"/>
      <c r="R3" s="92"/>
      <c r="S3" s="92"/>
      <c r="T3" s="46"/>
    </row>
    <row r="4" spans="1:21">
      <c r="A4" s="49" t="s">
        <v>2</v>
      </c>
      <c r="B4" s="93">
        <f>'Monday wk 1'!B4:H4</f>
        <v>0</v>
      </c>
      <c r="C4" s="94"/>
      <c r="D4" s="94"/>
      <c r="E4" s="94"/>
      <c r="F4" s="94"/>
      <c r="G4" s="94"/>
      <c r="H4" s="95"/>
      <c r="I4" s="15"/>
      <c r="J4" s="15"/>
      <c r="L4" s="69"/>
      <c r="M4" s="92"/>
      <c r="N4" s="92"/>
      <c r="O4" s="92"/>
      <c r="P4" s="92"/>
      <c r="Q4" s="92"/>
      <c r="R4" s="92"/>
      <c r="S4" s="92"/>
      <c r="T4" s="46"/>
    </row>
    <row r="5" spans="1:21">
      <c r="A5" s="3"/>
      <c r="B5" s="71"/>
      <c r="C5" s="71"/>
      <c r="D5" s="71"/>
      <c r="E5" s="71"/>
      <c r="F5" s="71"/>
      <c r="G5" s="71"/>
      <c r="H5" s="71"/>
      <c r="I5" s="17"/>
      <c r="J5" s="17"/>
      <c r="L5" s="69"/>
      <c r="M5" s="92"/>
      <c r="N5" s="92"/>
      <c r="O5" s="92"/>
      <c r="P5" s="92"/>
      <c r="Q5" s="92"/>
      <c r="R5" s="92"/>
      <c r="S5" s="92"/>
      <c r="T5" s="46"/>
    </row>
    <row r="7" spans="1:21">
      <c r="A7" s="50" t="s">
        <v>4</v>
      </c>
      <c r="B7" s="51">
        <f>'Monday wk 1'!B7</f>
        <v>0</v>
      </c>
      <c r="C7" s="51">
        <f>'Monday wk 1'!C7</f>
        <v>0</v>
      </c>
      <c r="D7" s="51">
        <f>'Monday wk 1'!D7</f>
        <v>0</v>
      </c>
      <c r="E7" s="51">
        <f>'Monday wk 1'!E7</f>
        <v>0</v>
      </c>
      <c r="F7" s="51">
        <f>'Monday wk 1'!F7</f>
        <v>0</v>
      </c>
      <c r="G7" s="51">
        <f>'Monday wk 1'!G7</f>
        <v>0</v>
      </c>
      <c r="H7" s="51">
        <f>'Monday wk 1'!H7</f>
        <v>0</v>
      </c>
      <c r="I7" s="51">
        <f>'Monday wk 1'!I7</f>
        <v>0</v>
      </c>
      <c r="J7" s="51" t="s">
        <v>62</v>
      </c>
      <c r="K7" s="3"/>
      <c r="L7" s="50" t="s">
        <v>5</v>
      </c>
      <c r="M7" s="51">
        <f t="shared" ref="M7:U7" si="0">B7</f>
        <v>0</v>
      </c>
      <c r="N7" s="51">
        <f t="shared" si="0"/>
        <v>0</v>
      </c>
      <c r="O7" s="51">
        <f t="shared" si="0"/>
        <v>0</v>
      </c>
      <c r="P7" s="51">
        <f t="shared" si="0"/>
        <v>0</v>
      </c>
      <c r="Q7" s="51">
        <f t="shared" si="0"/>
        <v>0</v>
      </c>
      <c r="R7" s="51">
        <f t="shared" si="0"/>
        <v>0</v>
      </c>
      <c r="S7" s="51">
        <f t="shared" si="0"/>
        <v>0</v>
      </c>
      <c r="T7" s="51">
        <f t="shared" si="0"/>
        <v>0</v>
      </c>
      <c r="U7" s="51" t="str">
        <f t="shared" si="0"/>
        <v>OH</v>
      </c>
    </row>
    <row r="8" spans="1:21">
      <c r="A8" s="2">
        <v>0.5</v>
      </c>
      <c r="B8" s="52"/>
      <c r="C8" s="52"/>
      <c r="D8" s="52"/>
      <c r="E8" s="52"/>
      <c r="F8" s="52"/>
      <c r="G8" s="52"/>
      <c r="H8" s="52"/>
      <c r="I8" s="52"/>
      <c r="J8" s="52"/>
      <c r="K8" s="3"/>
      <c r="L8" s="2">
        <v>0.5</v>
      </c>
      <c r="M8" s="4"/>
      <c r="N8" s="5"/>
      <c r="O8" s="5"/>
      <c r="P8" s="5"/>
      <c r="Q8" s="5"/>
      <c r="R8" s="5"/>
      <c r="S8" s="5"/>
      <c r="T8" s="5"/>
      <c r="U8" s="5"/>
    </row>
    <row r="9" spans="1:21">
      <c r="A9" s="2">
        <v>0.52083333333333337</v>
      </c>
      <c r="B9" s="52"/>
      <c r="C9" s="52"/>
      <c r="D9" s="52"/>
      <c r="E9" s="52"/>
      <c r="F9" s="52"/>
      <c r="G9" s="52"/>
      <c r="H9" s="52"/>
      <c r="I9" s="52"/>
      <c r="J9" s="52"/>
      <c r="K9" s="3"/>
      <c r="L9" s="2">
        <v>0.52083333333333337</v>
      </c>
      <c r="M9" s="4"/>
      <c r="N9" s="5"/>
      <c r="O9" s="5"/>
      <c r="P9" s="5"/>
      <c r="Q9" s="5"/>
      <c r="R9" s="5"/>
      <c r="S9" s="5"/>
      <c r="T9" s="5"/>
      <c r="U9" s="5"/>
    </row>
    <row r="10" spans="1:21">
      <c r="A10" s="2">
        <v>4.1666666666666664E-2</v>
      </c>
      <c r="B10" s="52"/>
      <c r="C10" s="52"/>
      <c r="D10" s="52"/>
      <c r="E10" s="52"/>
      <c r="F10" s="52"/>
      <c r="G10" s="52"/>
      <c r="H10" s="52"/>
      <c r="I10" s="52"/>
      <c r="J10" s="52"/>
      <c r="K10" s="3"/>
      <c r="L10" s="2">
        <v>4.1666666666666664E-2</v>
      </c>
      <c r="M10" s="4"/>
      <c r="N10" s="5"/>
      <c r="O10" s="5"/>
      <c r="P10" s="5"/>
      <c r="Q10" s="5"/>
      <c r="R10" s="5"/>
      <c r="S10" s="5"/>
      <c r="T10" s="5"/>
      <c r="U10" s="5"/>
    </row>
    <row r="11" spans="1:21">
      <c r="A11" s="2">
        <v>6.25E-2</v>
      </c>
      <c r="B11" s="52"/>
      <c r="C11" s="52"/>
      <c r="D11" s="52"/>
      <c r="E11" s="52"/>
      <c r="F11" s="52"/>
      <c r="G11" s="52"/>
      <c r="H11" s="52"/>
      <c r="I11" s="52"/>
      <c r="J11" s="52"/>
      <c r="K11" s="3"/>
      <c r="L11" s="2">
        <v>6.25E-2</v>
      </c>
      <c r="M11" s="4"/>
      <c r="N11" s="5"/>
      <c r="O11" s="5"/>
      <c r="P11" s="5"/>
      <c r="Q11" s="5"/>
      <c r="R11" s="5"/>
      <c r="S11" s="5"/>
      <c r="T11" s="5"/>
      <c r="U11" s="5"/>
    </row>
    <row r="12" spans="1:21">
      <c r="A12" s="2">
        <v>8.3333333333333329E-2</v>
      </c>
      <c r="B12" s="52"/>
      <c r="C12" s="52"/>
      <c r="D12" s="52"/>
      <c r="E12" s="52"/>
      <c r="F12" s="52"/>
      <c r="G12" s="52"/>
      <c r="H12" s="52"/>
      <c r="I12" s="52"/>
      <c r="J12" s="52"/>
      <c r="K12" s="3"/>
      <c r="L12" s="2">
        <v>8.3333333333333329E-2</v>
      </c>
      <c r="M12" s="4"/>
      <c r="N12" s="5"/>
      <c r="O12" s="5"/>
      <c r="P12" s="5"/>
      <c r="Q12" s="5"/>
      <c r="R12" s="5"/>
      <c r="S12" s="5"/>
      <c r="T12" s="5"/>
      <c r="U12" s="5"/>
    </row>
    <row r="13" spans="1:21">
      <c r="A13" s="2">
        <v>0.10416666666666667</v>
      </c>
      <c r="B13" s="52"/>
      <c r="C13" s="52"/>
      <c r="D13" s="52"/>
      <c r="E13" s="52"/>
      <c r="F13" s="52"/>
      <c r="G13" s="52"/>
      <c r="H13" s="52"/>
      <c r="I13" s="52"/>
      <c r="J13" s="52"/>
      <c r="K13" s="3"/>
      <c r="L13" s="2">
        <v>0.10416666666666667</v>
      </c>
      <c r="M13" s="4"/>
      <c r="N13" s="5"/>
      <c r="O13" s="5"/>
      <c r="P13" s="5"/>
      <c r="Q13" s="5"/>
      <c r="R13" s="5"/>
      <c r="S13" s="5"/>
      <c r="T13" s="5"/>
      <c r="U13" s="5"/>
    </row>
    <row r="14" spans="1:21">
      <c r="A14" s="2">
        <v>0.125</v>
      </c>
      <c r="B14" s="52"/>
      <c r="C14" s="52"/>
      <c r="D14" s="52"/>
      <c r="E14" s="52"/>
      <c r="F14" s="52"/>
      <c r="G14" s="52"/>
      <c r="H14" s="52"/>
      <c r="I14" s="52"/>
      <c r="J14" s="52"/>
      <c r="K14" s="3"/>
      <c r="L14" s="2">
        <v>0.125</v>
      </c>
      <c r="M14" s="4"/>
      <c r="N14" s="5"/>
      <c r="O14" s="5"/>
      <c r="P14" s="5"/>
      <c r="Q14" s="5"/>
      <c r="R14" s="5"/>
      <c r="S14" s="5"/>
      <c r="T14" s="5"/>
      <c r="U14" s="5"/>
    </row>
    <row r="15" spans="1:21">
      <c r="A15" s="2">
        <v>0.14583333333333334</v>
      </c>
      <c r="B15" s="52"/>
      <c r="C15" s="52"/>
      <c r="D15" s="52"/>
      <c r="E15" s="52"/>
      <c r="F15" s="52"/>
      <c r="G15" s="52"/>
      <c r="H15" s="52"/>
      <c r="I15" s="52"/>
      <c r="J15" s="52"/>
      <c r="K15" s="3"/>
      <c r="L15" s="2">
        <v>0.14583333333333334</v>
      </c>
      <c r="M15" s="4"/>
      <c r="N15" s="5"/>
      <c r="O15" s="5"/>
      <c r="P15" s="5"/>
      <c r="Q15" s="5"/>
      <c r="R15" s="5"/>
      <c r="S15" s="5"/>
      <c r="T15" s="5"/>
      <c r="U15" s="5"/>
    </row>
    <row r="16" spans="1:21">
      <c r="A16" s="2">
        <v>0.16666666666666666</v>
      </c>
      <c r="B16" s="52"/>
      <c r="C16" s="52"/>
      <c r="D16" s="52"/>
      <c r="E16" s="52"/>
      <c r="F16" s="52"/>
      <c r="G16" s="52"/>
      <c r="H16" s="52"/>
      <c r="I16" s="52"/>
      <c r="J16" s="52"/>
      <c r="K16" s="3"/>
      <c r="L16" s="2">
        <v>0.16666666666666666</v>
      </c>
      <c r="M16" s="4"/>
      <c r="N16" s="5"/>
      <c r="O16" s="5"/>
      <c r="P16" s="5"/>
      <c r="Q16" s="5"/>
      <c r="R16" s="5"/>
      <c r="S16" s="5"/>
      <c r="T16" s="5"/>
      <c r="U16" s="5"/>
    </row>
    <row r="17" spans="1:21">
      <c r="A17" s="2">
        <v>0.1875</v>
      </c>
      <c r="B17" s="52"/>
      <c r="C17" s="52"/>
      <c r="D17" s="52"/>
      <c r="E17" s="52"/>
      <c r="F17" s="52"/>
      <c r="G17" s="52"/>
      <c r="H17" s="52"/>
      <c r="I17" s="52"/>
      <c r="J17" s="52"/>
      <c r="K17" s="3"/>
      <c r="L17" s="2">
        <v>0.1875</v>
      </c>
      <c r="M17" s="4"/>
      <c r="N17" s="5"/>
      <c r="O17" s="5"/>
      <c r="P17" s="5"/>
      <c r="Q17" s="5"/>
      <c r="R17" s="5"/>
      <c r="S17" s="5"/>
      <c r="T17" s="5"/>
      <c r="U17" s="5"/>
    </row>
    <row r="18" spans="1:21">
      <c r="A18" s="2">
        <v>0.20833333333333334</v>
      </c>
      <c r="B18" s="52"/>
      <c r="C18" s="52"/>
      <c r="D18" s="52"/>
      <c r="E18" s="52"/>
      <c r="F18" s="52"/>
      <c r="G18" s="52"/>
      <c r="H18" s="52"/>
      <c r="I18" s="52"/>
      <c r="J18" s="52"/>
      <c r="K18" s="3"/>
      <c r="L18" s="2">
        <v>0.20833333333333334</v>
      </c>
      <c r="M18" s="4"/>
      <c r="N18" s="5"/>
      <c r="O18" s="5"/>
      <c r="P18" s="5"/>
      <c r="Q18" s="5"/>
      <c r="R18" s="5"/>
      <c r="S18" s="5"/>
      <c r="T18" s="5"/>
      <c r="U18" s="5"/>
    </row>
    <row r="19" spans="1:21">
      <c r="A19" s="2">
        <v>0.22916666666666666</v>
      </c>
      <c r="B19" s="52"/>
      <c r="C19" s="52"/>
      <c r="D19" s="52"/>
      <c r="E19" s="52"/>
      <c r="F19" s="52"/>
      <c r="G19" s="52"/>
      <c r="H19" s="52"/>
      <c r="I19" s="52"/>
      <c r="J19" s="52"/>
      <c r="K19" s="3"/>
      <c r="L19" s="2">
        <v>0.22916666666666666</v>
      </c>
      <c r="M19" s="4"/>
      <c r="N19" s="5"/>
      <c r="O19" s="5"/>
      <c r="P19" s="5"/>
      <c r="Q19" s="5"/>
      <c r="R19" s="5"/>
      <c r="S19" s="5"/>
      <c r="T19" s="5"/>
      <c r="U19" s="5"/>
    </row>
    <row r="20" spans="1:21">
      <c r="A20" s="2">
        <v>0.25</v>
      </c>
      <c r="B20" s="4"/>
      <c r="C20" s="5"/>
      <c r="D20" s="5"/>
      <c r="E20" s="5"/>
      <c r="F20" s="5"/>
      <c r="G20" s="5"/>
      <c r="H20" s="5"/>
      <c r="I20" s="5"/>
      <c r="J20" s="5"/>
      <c r="K20" s="3"/>
      <c r="L20" s="2">
        <v>0.25</v>
      </c>
      <c r="M20" s="4"/>
      <c r="N20" s="5"/>
      <c r="O20" s="5"/>
      <c r="P20" s="5"/>
      <c r="Q20" s="5"/>
      <c r="R20" s="5"/>
      <c r="S20" s="5"/>
      <c r="T20" s="5"/>
      <c r="U20" s="5"/>
    </row>
    <row r="21" spans="1:21">
      <c r="A21" s="2">
        <v>0.27083333333333331</v>
      </c>
      <c r="B21" s="4"/>
      <c r="C21" s="5"/>
      <c r="D21" s="5"/>
      <c r="E21" s="5"/>
      <c r="F21" s="5"/>
      <c r="G21" s="5"/>
      <c r="H21" s="5"/>
      <c r="I21" s="5"/>
      <c r="J21" s="5"/>
      <c r="K21" s="3"/>
      <c r="L21" s="2">
        <v>0.27083333333333331</v>
      </c>
      <c r="M21" s="4"/>
      <c r="N21" s="5"/>
      <c r="O21" s="5"/>
      <c r="P21" s="5"/>
      <c r="Q21" s="5"/>
      <c r="R21" s="5"/>
      <c r="S21" s="5"/>
      <c r="T21" s="5"/>
      <c r="U21" s="5"/>
    </row>
    <row r="22" spans="1:21">
      <c r="A22" s="2">
        <v>0.29166666666666669</v>
      </c>
      <c r="B22" s="4"/>
      <c r="C22" s="5"/>
      <c r="D22" s="5"/>
      <c r="E22" s="5"/>
      <c r="F22" s="5"/>
      <c r="G22" s="5"/>
      <c r="H22" s="5"/>
      <c r="I22" s="5"/>
      <c r="J22" s="5"/>
      <c r="K22" s="3"/>
      <c r="L22" s="2">
        <v>0.29166666666666669</v>
      </c>
      <c r="M22" s="4"/>
      <c r="N22" s="5"/>
      <c r="O22" s="5"/>
      <c r="P22" s="5"/>
      <c r="Q22" s="5"/>
      <c r="R22" s="5"/>
      <c r="S22" s="5"/>
      <c r="T22" s="5"/>
      <c r="U22" s="5"/>
    </row>
    <row r="23" spans="1:21">
      <c r="A23" s="2">
        <v>0.3125</v>
      </c>
      <c r="B23" s="4"/>
      <c r="C23" s="5"/>
      <c r="D23" s="5"/>
      <c r="E23" s="5"/>
      <c r="F23" s="5"/>
      <c r="G23" s="5"/>
      <c r="H23" s="5"/>
      <c r="I23" s="5"/>
      <c r="J23" s="5"/>
      <c r="K23" s="3"/>
      <c r="L23" s="2">
        <v>0.3125</v>
      </c>
      <c r="M23" s="4"/>
      <c r="N23" s="5"/>
      <c r="O23" s="5"/>
      <c r="P23" s="5"/>
      <c r="Q23" s="5"/>
      <c r="R23" s="5"/>
      <c r="S23" s="5"/>
      <c r="T23" s="5"/>
      <c r="U23" s="5"/>
    </row>
    <row r="24" spans="1:21">
      <c r="A24" s="2">
        <v>0.33333333333333331</v>
      </c>
      <c r="B24" s="4"/>
      <c r="C24" s="5"/>
      <c r="D24" s="5"/>
      <c r="E24" s="5"/>
      <c r="F24" s="5"/>
      <c r="G24" s="5"/>
      <c r="H24" s="5"/>
      <c r="I24" s="5"/>
      <c r="J24" s="5"/>
      <c r="K24" s="3"/>
      <c r="L24" s="2">
        <v>0.33333333333333331</v>
      </c>
      <c r="M24" s="4"/>
      <c r="N24" s="5"/>
      <c r="O24" s="5"/>
      <c r="P24" s="5"/>
      <c r="Q24" s="5"/>
      <c r="R24" s="5"/>
      <c r="S24" s="5"/>
      <c r="T24" s="5"/>
      <c r="U24" s="5"/>
    </row>
    <row r="25" spans="1:21">
      <c r="A25" s="2">
        <v>0.35416666666666669</v>
      </c>
      <c r="B25" s="4"/>
      <c r="C25" s="5"/>
      <c r="D25" s="5"/>
      <c r="E25" s="5"/>
      <c r="F25" s="5"/>
      <c r="G25" s="5"/>
      <c r="H25" s="5"/>
      <c r="I25" s="5"/>
      <c r="J25" s="5"/>
      <c r="K25" s="3"/>
      <c r="L25" s="2">
        <v>0.35416666666666669</v>
      </c>
      <c r="M25" s="4"/>
      <c r="N25" s="5"/>
      <c r="O25" s="5"/>
      <c r="P25" s="5"/>
      <c r="Q25" s="5"/>
      <c r="R25" s="5"/>
      <c r="S25" s="5"/>
      <c r="T25" s="5"/>
      <c r="U25" s="5"/>
    </row>
    <row r="26" spans="1:21">
      <c r="A26" s="2">
        <v>0.375</v>
      </c>
      <c r="B26" s="4"/>
      <c r="C26" s="5"/>
      <c r="D26" s="5"/>
      <c r="E26" s="5"/>
      <c r="F26" s="5"/>
      <c r="G26" s="5"/>
      <c r="H26" s="5"/>
      <c r="I26" s="5"/>
      <c r="J26" s="5"/>
      <c r="K26" s="3"/>
      <c r="L26" s="2">
        <v>0.375</v>
      </c>
      <c r="M26" s="52"/>
      <c r="N26" s="52"/>
      <c r="O26" s="52"/>
      <c r="P26" s="52"/>
      <c r="Q26" s="52"/>
      <c r="R26" s="52"/>
      <c r="S26" s="52"/>
      <c r="T26" s="52"/>
      <c r="U26" s="52"/>
    </row>
    <row r="27" spans="1:21">
      <c r="A27" s="2">
        <v>0.39583333333333331</v>
      </c>
      <c r="B27" s="4"/>
      <c r="C27" s="5"/>
      <c r="D27" s="5"/>
      <c r="E27" s="5"/>
      <c r="F27" s="5"/>
      <c r="G27" s="5"/>
      <c r="H27" s="5"/>
      <c r="I27" s="5"/>
      <c r="J27" s="5"/>
      <c r="K27" s="3"/>
      <c r="L27" s="2">
        <v>0.39583333333333331</v>
      </c>
      <c r="M27" s="52"/>
      <c r="N27" s="52"/>
      <c r="O27" s="52"/>
      <c r="P27" s="52"/>
      <c r="Q27" s="52"/>
      <c r="R27" s="52"/>
      <c r="S27" s="52"/>
      <c r="T27" s="52"/>
      <c r="U27" s="52"/>
    </row>
    <row r="28" spans="1:21">
      <c r="A28" s="2">
        <v>0.41666666666666669</v>
      </c>
      <c r="B28" s="4"/>
      <c r="C28" s="5"/>
      <c r="D28" s="5"/>
      <c r="E28" s="5"/>
      <c r="F28" s="5"/>
      <c r="G28" s="5"/>
      <c r="H28" s="5"/>
      <c r="I28" s="5"/>
      <c r="J28" s="5"/>
      <c r="K28" s="3"/>
      <c r="L28" s="2">
        <v>0.41666666666666669</v>
      </c>
      <c r="M28" s="52"/>
      <c r="N28" s="52"/>
      <c r="O28" s="52"/>
      <c r="P28" s="52"/>
      <c r="Q28" s="52"/>
      <c r="R28" s="52"/>
      <c r="S28" s="52"/>
      <c r="T28" s="52"/>
      <c r="U28" s="52"/>
    </row>
    <row r="29" spans="1:21">
      <c r="A29" s="2">
        <v>0.4375</v>
      </c>
      <c r="B29" s="4"/>
      <c r="C29" s="5"/>
      <c r="D29" s="5"/>
      <c r="E29" s="5"/>
      <c r="F29" s="5"/>
      <c r="G29" s="5"/>
      <c r="H29" s="5"/>
      <c r="I29" s="5"/>
      <c r="J29" s="5"/>
      <c r="K29" s="3"/>
      <c r="L29" s="2">
        <v>0.4375</v>
      </c>
      <c r="M29" s="52"/>
      <c r="N29" s="52"/>
      <c r="O29" s="52"/>
      <c r="P29" s="52"/>
      <c r="Q29" s="52"/>
      <c r="R29" s="52"/>
      <c r="S29" s="52"/>
      <c r="T29" s="52"/>
      <c r="U29" s="52"/>
    </row>
    <row r="30" spans="1:21">
      <c r="A30" s="2">
        <v>0.45833333333333331</v>
      </c>
      <c r="B30" s="4"/>
      <c r="C30" s="5"/>
      <c r="D30" s="5"/>
      <c r="E30" s="5"/>
      <c r="F30" s="5"/>
      <c r="G30" s="5"/>
      <c r="H30" s="5"/>
      <c r="I30" s="5"/>
      <c r="J30" s="5"/>
      <c r="K30" s="3"/>
      <c r="L30" s="2">
        <v>0.45833333333333331</v>
      </c>
      <c r="M30" s="52"/>
      <c r="N30" s="52"/>
      <c r="O30" s="52"/>
      <c r="P30" s="52"/>
      <c r="Q30" s="52"/>
      <c r="R30" s="52"/>
      <c r="S30" s="52"/>
      <c r="T30" s="52"/>
      <c r="U30" s="52"/>
    </row>
    <row r="31" spans="1:21">
      <c r="A31" s="2">
        <v>0.47916666666666669</v>
      </c>
      <c r="B31" s="4"/>
      <c r="C31" s="5"/>
      <c r="D31" s="5"/>
      <c r="E31" s="5"/>
      <c r="F31" s="5"/>
      <c r="G31" s="5"/>
      <c r="H31" s="5"/>
      <c r="I31" s="5"/>
      <c r="J31" s="5"/>
      <c r="K31" s="3"/>
      <c r="L31" s="2">
        <v>0.47916666666666669</v>
      </c>
      <c r="M31" s="52"/>
      <c r="N31" s="52"/>
      <c r="O31" s="52"/>
      <c r="P31" s="52"/>
      <c r="Q31" s="52"/>
      <c r="R31" s="52"/>
      <c r="S31" s="52"/>
      <c r="T31" s="52"/>
      <c r="U31" s="52"/>
    </row>
    <row r="32" spans="1:21">
      <c r="A32" s="6"/>
      <c r="B32" s="7"/>
      <c r="C32" s="7"/>
      <c r="D32" s="7"/>
      <c r="E32" s="7"/>
      <c r="F32" s="7"/>
      <c r="G32" s="7"/>
      <c r="H32" s="7"/>
      <c r="I32" s="7"/>
      <c r="J32" s="7"/>
      <c r="L32" s="6"/>
      <c r="M32" s="7"/>
      <c r="N32" s="7"/>
      <c r="O32" s="7"/>
      <c r="P32" s="7"/>
      <c r="Q32" s="7"/>
      <c r="R32" s="7"/>
      <c r="S32" s="7"/>
      <c r="T32" s="7"/>
    </row>
    <row r="33" spans="1:13" ht="20.100000000000001" customHeight="1">
      <c r="A33" s="1" t="s">
        <v>6</v>
      </c>
    </row>
    <row r="34" spans="1:13" ht="20.100000000000001" customHeight="1">
      <c r="A34" s="53" t="s">
        <v>7</v>
      </c>
      <c r="B34" s="54">
        <f t="shared" ref="B34:J34" si="1">B7</f>
        <v>0</v>
      </c>
      <c r="C34" s="54">
        <f t="shared" si="1"/>
        <v>0</v>
      </c>
      <c r="D34" s="54">
        <f t="shared" si="1"/>
        <v>0</v>
      </c>
      <c r="E34" s="54">
        <f t="shared" si="1"/>
        <v>0</v>
      </c>
      <c r="F34" s="54">
        <f t="shared" si="1"/>
        <v>0</v>
      </c>
      <c r="G34" s="54">
        <f t="shared" si="1"/>
        <v>0</v>
      </c>
      <c r="H34" s="54">
        <f t="shared" si="1"/>
        <v>0</v>
      </c>
      <c r="I34" s="54">
        <f t="shared" si="1"/>
        <v>0</v>
      </c>
      <c r="J34" s="54" t="str">
        <f t="shared" si="1"/>
        <v>OH</v>
      </c>
      <c r="K34" s="84" t="s">
        <v>8</v>
      </c>
      <c r="L34" s="84"/>
    </row>
    <row r="35" spans="1:13" ht="20.100000000000001" customHeight="1">
      <c r="A35" s="70" t="s">
        <v>80</v>
      </c>
      <c r="B35" s="10">
        <f t="shared" ref="B35" si="2">(COUNTIF($B$8:$B$31,$A35)+COUNTIF($M$8:$M$31,$A35))*30/60</f>
        <v>0</v>
      </c>
      <c r="C35" s="10">
        <f t="shared" ref="C35" si="3">(COUNTIF($C$8:$C$31,$A35)+COUNTIF($N$8:$N$31,$A35))*30/60</f>
        <v>0</v>
      </c>
      <c r="D35" s="10">
        <f t="shared" ref="D35" si="4">(COUNTIF($D$8:$D$31,$A35)+COUNTIF($O$8:$O$31,$A35))*30/60</f>
        <v>0</v>
      </c>
      <c r="E35" s="10">
        <f t="shared" ref="E35" si="5">(COUNTIF($E$8:$E$31,$A35)+COUNTIF($P$8:$P$31,$A35))*30/60</f>
        <v>0</v>
      </c>
      <c r="F35" s="10">
        <f t="shared" ref="F35" si="6">(COUNTIF($F$8:$F$31,$A35)+COUNTIF($Q$8:$Q$31,$A35))*30/60</f>
        <v>0</v>
      </c>
      <c r="G35" s="10">
        <f t="shared" ref="G35" si="7">(COUNTIF($G$8:$G$31,$A35)+COUNTIF($R$8:$R$31,$A35))*30/60</f>
        <v>0</v>
      </c>
      <c r="H35" s="10">
        <f t="shared" ref="H35" si="8">(COUNTIF($H$8:$H$31,$A35)+COUNTIF($S$8:$S$31,$A35))*30/60</f>
        <v>0</v>
      </c>
      <c r="I35" s="10">
        <f>(COUNTIF($I$8:$I$31,$A35)+COUNTIF($T$8:$T$31,$A35))*30/60</f>
        <v>0</v>
      </c>
      <c r="J35" s="10">
        <f>(COUNTIF($J$8:$J$31,$A35)+COUNTIF($U$8:$U$31,$A35))*30/60</f>
        <v>0</v>
      </c>
      <c r="K35" s="78">
        <f>SUM(B35:I35)</f>
        <v>0</v>
      </c>
      <c r="L35" s="79"/>
      <c r="M35" s="37"/>
    </row>
    <row r="36" spans="1:13" ht="26.25">
      <c r="A36" s="11" t="s">
        <v>10</v>
      </c>
      <c r="B36" s="12">
        <f t="shared" ref="B36:J36" si="9">SUM(B35:B35)</f>
        <v>0</v>
      </c>
      <c r="C36" s="12">
        <f t="shared" si="9"/>
        <v>0</v>
      </c>
      <c r="D36" s="12">
        <f t="shared" si="9"/>
        <v>0</v>
      </c>
      <c r="E36" s="12">
        <f t="shared" si="9"/>
        <v>0</v>
      </c>
      <c r="F36" s="12">
        <f t="shared" si="9"/>
        <v>0</v>
      </c>
      <c r="G36" s="12">
        <f t="shared" si="9"/>
        <v>0</v>
      </c>
      <c r="H36" s="12">
        <f t="shared" si="9"/>
        <v>0</v>
      </c>
      <c r="I36" s="12">
        <f t="shared" si="9"/>
        <v>0</v>
      </c>
      <c r="J36" s="12">
        <f t="shared" si="9"/>
        <v>0</v>
      </c>
      <c r="K36" s="88">
        <f>SUM(B36:I36)</f>
        <v>0</v>
      </c>
      <c r="L36" s="89"/>
      <c r="M36" s="38"/>
    </row>
    <row r="37" spans="1:13">
      <c r="A37" s="11"/>
      <c r="B37" s="13" t="e">
        <f>+B36/K36</f>
        <v>#DIV/0!</v>
      </c>
      <c r="C37" s="13" t="e">
        <f>+C36/K36</f>
        <v>#DIV/0!</v>
      </c>
      <c r="D37" s="13" t="e">
        <f>+D36/K36</f>
        <v>#DIV/0!</v>
      </c>
      <c r="E37" s="13" t="e">
        <f>+E36/K36</f>
        <v>#DIV/0!</v>
      </c>
      <c r="F37" s="13" t="e">
        <f>+F36/K36</f>
        <v>#DIV/0!</v>
      </c>
      <c r="G37" s="13" t="e">
        <f>+G36/K36</f>
        <v>#DIV/0!</v>
      </c>
      <c r="H37" s="13" t="e">
        <f>+H36/K36</f>
        <v>#DIV/0!</v>
      </c>
      <c r="I37" s="13" t="e">
        <f>+I36/K36</f>
        <v>#DIV/0!</v>
      </c>
      <c r="J37" s="56"/>
      <c r="K37" s="85" t="e">
        <f>SUM(B37:J37)</f>
        <v>#DIV/0!</v>
      </c>
      <c r="L37" s="86"/>
      <c r="M37" s="39"/>
    </row>
    <row r="38" spans="1:13" ht="26.25">
      <c r="A38" s="11" t="s">
        <v>61</v>
      </c>
      <c r="B38" s="56"/>
      <c r="C38" s="56"/>
      <c r="D38" s="56"/>
      <c r="E38" s="56"/>
      <c r="F38" s="56"/>
      <c r="G38" s="56"/>
      <c r="H38" s="56"/>
      <c r="I38" s="56"/>
      <c r="J38" s="12">
        <f>J36</f>
        <v>0</v>
      </c>
      <c r="K38" s="90"/>
      <c r="L38" s="91"/>
      <c r="M38" s="38"/>
    </row>
    <row r="39" spans="1:13" ht="41.25" thickBot="1">
      <c r="A39" s="42" t="s">
        <v>63</v>
      </c>
      <c r="B39" s="41" t="e">
        <f>+$J$36*B37</f>
        <v>#DIV/0!</v>
      </c>
      <c r="C39" s="41" t="e">
        <f t="shared" ref="C39:I39" si="10">+$J$36*C37</f>
        <v>#DIV/0!</v>
      </c>
      <c r="D39" s="41" t="e">
        <f t="shared" si="10"/>
        <v>#DIV/0!</v>
      </c>
      <c r="E39" s="41" t="e">
        <f t="shared" si="10"/>
        <v>#DIV/0!</v>
      </c>
      <c r="F39" s="41" t="e">
        <f t="shared" si="10"/>
        <v>#DIV/0!</v>
      </c>
      <c r="G39" s="41" t="e">
        <f t="shared" si="10"/>
        <v>#DIV/0!</v>
      </c>
      <c r="H39" s="41" t="e">
        <f t="shared" si="10"/>
        <v>#DIV/0!</v>
      </c>
      <c r="I39" s="41" t="e">
        <f t="shared" si="10"/>
        <v>#DIV/0!</v>
      </c>
      <c r="J39" s="57"/>
      <c r="K39" s="87" t="e">
        <f>SUM(B39:J39)</f>
        <v>#DIV/0!</v>
      </c>
      <c r="L39" s="87"/>
      <c r="M39" s="38"/>
    </row>
    <row r="40" spans="1:13" ht="56.25" customHeight="1" thickBot="1">
      <c r="A40" s="14" t="s">
        <v>64</v>
      </c>
      <c r="B40" s="45" t="e">
        <f t="shared" ref="B40:I40" si="11">+B39+B36</f>
        <v>#DIV/0!</v>
      </c>
      <c r="C40" s="45" t="e">
        <f t="shared" si="11"/>
        <v>#DIV/0!</v>
      </c>
      <c r="D40" s="45" t="e">
        <f t="shared" si="11"/>
        <v>#DIV/0!</v>
      </c>
      <c r="E40" s="45" t="e">
        <f t="shared" si="11"/>
        <v>#DIV/0!</v>
      </c>
      <c r="F40" s="45" t="e">
        <f t="shared" si="11"/>
        <v>#DIV/0!</v>
      </c>
      <c r="G40" s="45" t="e">
        <f t="shared" si="11"/>
        <v>#DIV/0!</v>
      </c>
      <c r="H40" s="45" t="e">
        <f t="shared" si="11"/>
        <v>#DIV/0!</v>
      </c>
      <c r="I40" s="45" t="e">
        <f t="shared" si="11"/>
        <v>#DIV/0!</v>
      </c>
      <c r="J40" s="58"/>
      <c r="K40" s="82" t="e">
        <f>SUM(B40:J40)</f>
        <v>#DIV/0!</v>
      </c>
      <c r="L40" s="83"/>
    </row>
  </sheetData>
  <mergeCells count="16">
    <mergeCell ref="K36:L36"/>
    <mergeCell ref="K40:L40"/>
    <mergeCell ref="K38:L38"/>
    <mergeCell ref="K39:L39"/>
    <mergeCell ref="K34:L34"/>
    <mergeCell ref="K35:L35"/>
    <mergeCell ref="K37:L37"/>
    <mergeCell ref="M4:S4"/>
    <mergeCell ref="M5:S5"/>
    <mergeCell ref="B4:H4"/>
    <mergeCell ref="B1:H1"/>
    <mergeCell ref="L1:S1"/>
    <mergeCell ref="B2:H2"/>
    <mergeCell ref="L2:S2"/>
    <mergeCell ref="M3:S3"/>
    <mergeCell ref="B3:H3"/>
  </mergeCells>
  <phoneticPr fontId="1" type="noConversion"/>
  <dataValidations count="5">
    <dataValidation allowBlank="1" showErrorMessage="1" promptTitle="Cost Centers:" prompt="Where your time can be charged.  Contact finance if you do not see a cost center you need." sqref="B34 M7:U7"/>
    <dataValidation allowBlank="1" showInputMessage="1" showErrorMessage="1" promptTitle="Other hours:" prompt="Record lunch, sick, personal, vacation time, etc. under this column" sqref="J7"/>
    <dataValidation type="list" allowBlank="1" showInputMessage="1" showErrorMessage="1" promptTitle="Cost Centers:" prompt="Where your time can be charged.  Contact finance if you do not see a cost center you need." sqref="B7:I7">
      <formula1>All</formula1>
    </dataValidation>
    <dataValidation type="list" allowBlank="1" showInputMessage="1" showErrorMessage="1" sqref="I2">
      <formula1>Divisions</formula1>
    </dataValidation>
    <dataValidation type="list" allowBlank="1" showInputMessage="1" showErrorMessage="1" sqref="I3">
      <formula1>Departments</formula1>
    </dataValidation>
  </dataValidations>
  <pageMargins left="0.5" right="0.5" top="0.75" bottom="0.75" header="0.5" footer="0.5"/>
  <pageSetup scale="80" orientation="landscape" r:id="rId1"/>
  <headerFooter alignWithMargins="0">
    <oddHeader>&amp;C&amp;"Arial Black,Regular"&amp;11Thursday Week 1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40"/>
  <sheetViews>
    <sheetView topLeftCell="A16" workbookViewId="0">
      <selection activeCell="I38" sqref="I38"/>
    </sheetView>
  </sheetViews>
  <sheetFormatPr defaultRowHeight="13.5"/>
  <cols>
    <col min="1" max="1" width="13.140625" style="8" customWidth="1"/>
    <col min="2" max="10" width="6.42578125" style="8" customWidth="1"/>
    <col min="11" max="11" width="3.5703125" style="8" customWidth="1"/>
    <col min="12" max="12" width="12.140625" style="8" customWidth="1"/>
    <col min="13" max="21" width="6.5703125" style="8" customWidth="1"/>
    <col min="22" max="16384" width="9.140625" style="8"/>
  </cols>
  <sheetData>
    <row r="1" spans="1:21">
      <c r="A1" s="49" t="s">
        <v>0</v>
      </c>
      <c r="B1" s="96">
        <f>'Monday wk 1'!B1:H1</f>
        <v>0</v>
      </c>
      <c r="C1" s="96"/>
      <c r="D1" s="96"/>
      <c r="E1" s="96"/>
      <c r="F1" s="96"/>
      <c r="G1" s="96"/>
      <c r="H1" s="96"/>
      <c r="I1" s="15"/>
      <c r="J1" s="15"/>
      <c r="L1" s="97"/>
      <c r="M1" s="97"/>
      <c r="N1" s="97"/>
      <c r="O1" s="97"/>
      <c r="P1" s="97"/>
      <c r="Q1" s="97"/>
      <c r="R1" s="97"/>
      <c r="S1" s="97"/>
      <c r="T1" s="47"/>
    </row>
    <row r="2" spans="1:21">
      <c r="A2" s="49" t="s">
        <v>1</v>
      </c>
      <c r="B2" s="93">
        <f>'Monday wk 1'!B2:H2</f>
        <v>0</v>
      </c>
      <c r="C2" s="94"/>
      <c r="D2" s="94"/>
      <c r="E2" s="94"/>
      <c r="F2" s="94"/>
      <c r="G2" s="94"/>
      <c r="H2" s="95"/>
      <c r="I2" s="15"/>
      <c r="J2" s="15"/>
      <c r="L2" s="97"/>
      <c r="M2" s="97"/>
      <c r="N2" s="97"/>
      <c r="O2" s="97"/>
      <c r="P2" s="97"/>
      <c r="Q2" s="97"/>
      <c r="R2" s="97"/>
      <c r="S2" s="97"/>
      <c r="T2" s="47"/>
    </row>
    <row r="3" spans="1:21">
      <c r="A3" s="49" t="s">
        <v>12</v>
      </c>
      <c r="B3" s="93">
        <f>'Monday wk 1'!B3:H3</f>
        <v>0</v>
      </c>
      <c r="C3" s="94"/>
      <c r="D3" s="94"/>
      <c r="E3" s="94"/>
      <c r="F3" s="94"/>
      <c r="G3" s="94"/>
      <c r="H3" s="95"/>
      <c r="I3" s="15"/>
      <c r="J3" s="15"/>
      <c r="L3" s="69"/>
      <c r="M3" s="92"/>
      <c r="N3" s="92"/>
      <c r="O3" s="92"/>
      <c r="P3" s="92"/>
      <c r="Q3" s="92"/>
      <c r="R3" s="92"/>
      <c r="S3" s="92"/>
      <c r="T3" s="46"/>
    </row>
    <row r="4" spans="1:21">
      <c r="A4" s="49" t="s">
        <v>2</v>
      </c>
      <c r="B4" s="93">
        <f>'Monday wk 1'!B4:H4</f>
        <v>0</v>
      </c>
      <c r="C4" s="94"/>
      <c r="D4" s="94"/>
      <c r="E4" s="94"/>
      <c r="F4" s="94"/>
      <c r="G4" s="94"/>
      <c r="H4" s="95"/>
      <c r="I4" s="15"/>
      <c r="J4" s="15"/>
      <c r="L4" s="69"/>
      <c r="M4" s="92"/>
      <c r="N4" s="92"/>
      <c r="O4" s="92"/>
      <c r="P4" s="92"/>
      <c r="Q4" s="92"/>
      <c r="R4" s="92"/>
      <c r="S4" s="92"/>
      <c r="T4" s="46"/>
    </row>
    <row r="5" spans="1:21">
      <c r="A5" s="3"/>
      <c r="B5" s="71"/>
      <c r="C5" s="71"/>
      <c r="D5" s="71"/>
      <c r="E5" s="71"/>
      <c r="F5" s="71"/>
      <c r="G5" s="71"/>
      <c r="H5" s="71"/>
      <c r="I5" s="17"/>
      <c r="J5" s="17"/>
      <c r="L5" s="69"/>
      <c r="M5" s="92"/>
      <c r="N5" s="92"/>
      <c r="O5" s="92"/>
      <c r="P5" s="92"/>
      <c r="Q5" s="92"/>
      <c r="R5" s="92"/>
      <c r="S5" s="92"/>
      <c r="T5" s="46"/>
    </row>
    <row r="7" spans="1:21">
      <c r="A7" s="50" t="s">
        <v>4</v>
      </c>
      <c r="B7" s="51">
        <f>'Monday wk 1'!B7</f>
        <v>0</v>
      </c>
      <c r="C7" s="51">
        <f>'Monday wk 1'!C7</f>
        <v>0</v>
      </c>
      <c r="D7" s="51">
        <f>'Monday wk 1'!D7</f>
        <v>0</v>
      </c>
      <c r="E7" s="51">
        <f>'Monday wk 1'!E7</f>
        <v>0</v>
      </c>
      <c r="F7" s="51">
        <f>'Monday wk 1'!F7</f>
        <v>0</v>
      </c>
      <c r="G7" s="51">
        <f>'Monday wk 1'!G7</f>
        <v>0</v>
      </c>
      <c r="H7" s="51">
        <f>'Monday wk 1'!H7</f>
        <v>0</v>
      </c>
      <c r="I7" s="51">
        <f>'Monday wk 1'!I7</f>
        <v>0</v>
      </c>
      <c r="J7" s="51" t="s">
        <v>62</v>
      </c>
      <c r="K7" s="3"/>
      <c r="L7" s="50" t="s">
        <v>5</v>
      </c>
      <c r="M7" s="51">
        <f t="shared" ref="M7:U7" si="0">B7</f>
        <v>0</v>
      </c>
      <c r="N7" s="51">
        <f t="shared" si="0"/>
        <v>0</v>
      </c>
      <c r="O7" s="51">
        <f t="shared" si="0"/>
        <v>0</v>
      </c>
      <c r="P7" s="51">
        <f t="shared" si="0"/>
        <v>0</v>
      </c>
      <c r="Q7" s="51">
        <f t="shared" si="0"/>
        <v>0</v>
      </c>
      <c r="R7" s="51">
        <f t="shared" si="0"/>
        <v>0</v>
      </c>
      <c r="S7" s="51">
        <f t="shared" si="0"/>
        <v>0</v>
      </c>
      <c r="T7" s="51">
        <f t="shared" si="0"/>
        <v>0</v>
      </c>
      <c r="U7" s="51" t="str">
        <f t="shared" si="0"/>
        <v>OH</v>
      </c>
    </row>
    <row r="8" spans="1:21">
      <c r="A8" s="2">
        <v>0.5</v>
      </c>
      <c r="B8" s="52"/>
      <c r="C8" s="52"/>
      <c r="D8" s="52"/>
      <c r="E8" s="52"/>
      <c r="F8" s="52"/>
      <c r="G8" s="52"/>
      <c r="H8" s="52"/>
      <c r="I8" s="52"/>
      <c r="J8" s="52"/>
      <c r="K8" s="3"/>
      <c r="L8" s="2">
        <v>0.5</v>
      </c>
      <c r="M8" s="4"/>
      <c r="N8" s="5"/>
      <c r="O8" s="5"/>
      <c r="P8" s="5"/>
      <c r="Q8" s="5"/>
      <c r="R8" s="5"/>
      <c r="S8" s="5"/>
      <c r="T8" s="5"/>
      <c r="U8" s="5"/>
    </row>
    <row r="9" spans="1:21">
      <c r="A9" s="2">
        <v>0.52083333333333337</v>
      </c>
      <c r="B9" s="52"/>
      <c r="C9" s="52"/>
      <c r="D9" s="52"/>
      <c r="E9" s="52"/>
      <c r="F9" s="52"/>
      <c r="G9" s="52"/>
      <c r="H9" s="52"/>
      <c r="I9" s="52"/>
      <c r="J9" s="52"/>
      <c r="K9" s="3"/>
      <c r="L9" s="2">
        <v>0.52083333333333337</v>
      </c>
      <c r="M9" s="4"/>
      <c r="N9" s="5"/>
      <c r="O9" s="5"/>
      <c r="P9" s="5"/>
      <c r="Q9" s="5"/>
      <c r="R9" s="5"/>
      <c r="S9" s="5"/>
      <c r="T9" s="5"/>
      <c r="U9" s="5"/>
    </row>
    <row r="10" spans="1:21">
      <c r="A10" s="2">
        <v>4.1666666666666664E-2</v>
      </c>
      <c r="B10" s="52"/>
      <c r="C10" s="52"/>
      <c r="D10" s="52"/>
      <c r="E10" s="52"/>
      <c r="F10" s="52"/>
      <c r="G10" s="52"/>
      <c r="H10" s="52"/>
      <c r="I10" s="52"/>
      <c r="J10" s="52"/>
      <c r="K10" s="3"/>
      <c r="L10" s="2">
        <v>4.1666666666666664E-2</v>
      </c>
      <c r="M10" s="4"/>
      <c r="N10" s="5"/>
      <c r="O10" s="5"/>
      <c r="P10" s="5"/>
      <c r="Q10" s="5"/>
      <c r="R10" s="5"/>
      <c r="S10" s="5"/>
      <c r="T10" s="5"/>
      <c r="U10" s="5"/>
    </row>
    <row r="11" spans="1:21">
      <c r="A11" s="2">
        <v>6.25E-2</v>
      </c>
      <c r="B11" s="52"/>
      <c r="C11" s="52"/>
      <c r="D11" s="52"/>
      <c r="E11" s="52"/>
      <c r="F11" s="52"/>
      <c r="G11" s="52"/>
      <c r="H11" s="52"/>
      <c r="I11" s="52"/>
      <c r="J11" s="52"/>
      <c r="K11" s="3"/>
      <c r="L11" s="2">
        <v>6.25E-2</v>
      </c>
      <c r="M11" s="4"/>
      <c r="N11" s="5"/>
      <c r="O11" s="5"/>
      <c r="P11" s="5"/>
      <c r="Q11" s="5"/>
      <c r="R11" s="5"/>
      <c r="S11" s="5"/>
      <c r="T11" s="5"/>
      <c r="U11" s="5"/>
    </row>
    <row r="12" spans="1:21">
      <c r="A12" s="2">
        <v>8.3333333333333329E-2</v>
      </c>
      <c r="B12" s="52"/>
      <c r="C12" s="52"/>
      <c r="D12" s="52"/>
      <c r="E12" s="52"/>
      <c r="F12" s="52"/>
      <c r="G12" s="52"/>
      <c r="H12" s="52"/>
      <c r="I12" s="52"/>
      <c r="J12" s="52"/>
      <c r="K12" s="3"/>
      <c r="L12" s="2">
        <v>8.3333333333333329E-2</v>
      </c>
      <c r="M12" s="4"/>
      <c r="N12" s="5"/>
      <c r="O12" s="5"/>
      <c r="P12" s="5"/>
      <c r="Q12" s="5"/>
      <c r="R12" s="5"/>
      <c r="S12" s="5"/>
      <c r="T12" s="5"/>
      <c r="U12" s="5"/>
    </row>
    <row r="13" spans="1:21">
      <c r="A13" s="2">
        <v>0.10416666666666667</v>
      </c>
      <c r="B13" s="52"/>
      <c r="C13" s="52"/>
      <c r="D13" s="52"/>
      <c r="E13" s="52"/>
      <c r="F13" s="52"/>
      <c r="G13" s="52"/>
      <c r="H13" s="52"/>
      <c r="I13" s="52"/>
      <c r="J13" s="52"/>
      <c r="K13" s="3"/>
      <c r="L13" s="2">
        <v>0.10416666666666667</v>
      </c>
      <c r="M13" s="4"/>
      <c r="N13" s="5"/>
      <c r="O13" s="5"/>
      <c r="P13" s="5"/>
      <c r="Q13" s="5"/>
      <c r="R13" s="5"/>
      <c r="S13" s="5"/>
      <c r="T13" s="5"/>
      <c r="U13" s="5"/>
    </row>
    <row r="14" spans="1:21">
      <c r="A14" s="2">
        <v>0.125</v>
      </c>
      <c r="B14" s="52"/>
      <c r="C14" s="52"/>
      <c r="D14" s="52"/>
      <c r="E14" s="52"/>
      <c r="F14" s="52"/>
      <c r="G14" s="52"/>
      <c r="H14" s="52"/>
      <c r="I14" s="52"/>
      <c r="J14" s="52"/>
      <c r="K14" s="3"/>
      <c r="L14" s="2">
        <v>0.125</v>
      </c>
      <c r="M14" s="4"/>
      <c r="N14" s="5"/>
      <c r="O14" s="5"/>
      <c r="P14" s="5"/>
      <c r="Q14" s="5"/>
      <c r="R14" s="5"/>
      <c r="S14" s="5"/>
      <c r="T14" s="5"/>
      <c r="U14" s="5"/>
    </row>
    <row r="15" spans="1:21">
      <c r="A15" s="2">
        <v>0.14583333333333334</v>
      </c>
      <c r="B15" s="52"/>
      <c r="C15" s="52"/>
      <c r="D15" s="52"/>
      <c r="E15" s="52"/>
      <c r="F15" s="52"/>
      <c r="G15" s="52"/>
      <c r="H15" s="52"/>
      <c r="I15" s="52"/>
      <c r="J15" s="52"/>
      <c r="K15" s="3"/>
      <c r="L15" s="2">
        <v>0.14583333333333334</v>
      </c>
      <c r="M15" s="4"/>
      <c r="N15" s="5"/>
      <c r="O15" s="5"/>
      <c r="P15" s="5"/>
      <c r="Q15" s="5"/>
      <c r="R15" s="5"/>
      <c r="S15" s="5"/>
      <c r="T15" s="5"/>
      <c r="U15" s="5"/>
    </row>
    <row r="16" spans="1:21">
      <c r="A16" s="2">
        <v>0.16666666666666666</v>
      </c>
      <c r="B16" s="52"/>
      <c r="C16" s="52"/>
      <c r="D16" s="52"/>
      <c r="E16" s="52"/>
      <c r="F16" s="52"/>
      <c r="G16" s="52"/>
      <c r="H16" s="52"/>
      <c r="I16" s="52"/>
      <c r="J16" s="52"/>
      <c r="K16" s="3"/>
      <c r="L16" s="2">
        <v>0.16666666666666666</v>
      </c>
      <c r="M16" s="4"/>
      <c r="N16" s="5"/>
      <c r="O16" s="5"/>
      <c r="P16" s="5"/>
      <c r="Q16" s="5"/>
      <c r="R16" s="5"/>
      <c r="S16" s="5"/>
      <c r="T16" s="5"/>
      <c r="U16" s="5"/>
    </row>
    <row r="17" spans="1:21">
      <c r="A17" s="2">
        <v>0.1875</v>
      </c>
      <c r="B17" s="52"/>
      <c r="C17" s="52"/>
      <c r="D17" s="52"/>
      <c r="E17" s="52"/>
      <c r="F17" s="52"/>
      <c r="G17" s="52"/>
      <c r="H17" s="52"/>
      <c r="I17" s="52"/>
      <c r="J17" s="52"/>
      <c r="K17" s="3"/>
      <c r="L17" s="2">
        <v>0.1875</v>
      </c>
      <c r="M17" s="4"/>
      <c r="N17" s="5"/>
      <c r="O17" s="5"/>
      <c r="P17" s="5"/>
      <c r="Q17" s="5"/>
      <c r="R17" s="5"/>
      <c r="S17" s="5"/>
      <c r="T17" s="5"/>
      <c r="U17" s="5"/>
    </row>
    <row r="18" spans="1:21">
      <c r="A18" s="2">
        <v>0.20833333333333334</v>
      </c>
      <c r="B18" s="52"/>
      <c r="C18" s="52"/>
      <c r="D18" s="52"/>
      <c r="E18" s="52"/>
      <c r="F18" s="52"/>
      <c r="G18" s="52"/>
      <c r="H18" s="52"/>
      <c r="I18" s="52"/>
      <c r="J18" s="52"/>
      <c r="K18" s="3"/>
      <c r="L18" s="2">
        <v>0.20833333333333334</v>
      </c>
      <c r="M18" s="4"/>
      <c r="N18" s="5"/>
      <c r="O18" s="5"/>
      <c r="P18" s="5"/>
      <c r="Q18" s="5"/>
      <c r="R18" s="5"/>
      <c r="S18" s="5"/>
      <c r="T18" s="5"/>
      <c r="U18" s="5"/>
    </row>
    <row r="19" spans="1:21">
      <c r="A19" s="2">
        <v>0.22916666666666666</v>
      </c>
      <c r="B19" s="52"/>
      <c r="C19" s="52"/>
      <c r="D19" s="52"/>
      <c r="E19" s="52"/>
      <c r="F19" s="52"/>
      <c r="G19" s="52"/>
      <c r="H19" s="52"/>
      <c r="I19" s="52"/>
      <c r="J19" s="52"/>
      <c r="K19" s="3"/>
      <c r="L19" s="2">
        <v>0.22916666666666666</v>
      </c>
      <c r="M19" s="4"/>
      <c r="N19" s="5"/>
      <c r="O19" s="5"/>
      <c r="P19" s="5"/>
      <c r="Q19" s="5"/>
      <c r="R19" s="5"/>
      <c r="S19" s="5"/>
      <c r="T19" s="5"/>
      <c r="U19" s="5"/>
    </row>
    <row r="20" spans="1:21">
      <c r="A20" s="2">
        <v>0.25</v>
      </c>
      <c r="B20" s="4"/>
      <c r="C20" s="5"/>
      <c r="D20" s="5"/>
      <c r="E20" s="5"/>
      <c r="F20" s="5"/>
      <c r="G20" s="5"/>
      <c r="H20" s="5"/>
      <c r="I20" s="5"/>
      <c r="J20" s="5"/>
      <c r="K20" s="3"/>
      <c r="L20" s="2">
        <v>0.25</v>
      </c>
      <c r="M20" s="4"/>
      <c r="N20" s="5"/>
      <c r="O20" s="5"/>
      <c r="P20" s="5"/>
      <c r="Q20" s="5"/>
      <c r="R20" s="5"/>
      <c r="S20" s="5"/>
      <c r="T20" s="5"/>
      <c r="U20" s="5"/>
    </row>
    <row r="21" spans="1:21">
      <c r="A21" s="2">
        <v>0.27083333333333331</v>
      </c>
      <c r="B21" s="4"/>
      <c r="C21" s="5"/>
      <c r="D21" s="5"/>
      <c r="E21" s="5"/>
      <c r="F21" s="5"/>
      <c r="G21" s="5"/>
      <c r="H21" s="5"/>
      <c r="I21" s="5"/>
      <c r="J21" s="5"/>
      <c r="K21" s="3"/>
      <c r="L21" s="2">
        <v>0.27083333333333331</v>
      </c>
      <c r="M21" s="4"/>
      <c r="N21" s="5"/>
      <c r="O21" s="5"/>
      <c r="P21" s="5"/>
      <c r="Q21" s="5"/>
      <c r="R21" s="5"/>
      <c r="S21" s="5"/>
      <c r="T21" s="5"/>
      <c r="U21" s="5"/>
    </row>
    <row r="22" spans="1:21">
      <c r="A22" s="2">
        <v>0.29166666666666669</v>
      </c>
      <c r="B22" s="4"/>
      <c r="C22" s="5"/>
      <c r="D22" s="5"/>
      <c r="E22" s="5"/>
      <c r="F22" s="5"/>
      <c r="G22" s="5"/>
      <c r="H22" s="5"/>
      <c r="I22" s="5"/>
      <c r="J22" s="5"/>
      <c r="K22" s="3"/>
      <c r="L22" s="2">
        <v>0.29166666666666669</v>
      </c>
      <c r="M22" s="4"/>
      <c r="N22" s="5"/>
      <c r="O22" s="5"/>
      <c r="P22" s="5"/>
      <c r="Q22" s="5"/>
      <c r="R22" s="5"/>
      <c r="S22" s="5"/>
      <c r="T22" s="5"/>
      <c r="U22" s="5"/>
    </row>
    <row r="23" spans="1:21">
      <c r="A23" s="2">
        <v>0.3125</v>
      </c>
      <c r="B23" s="4"/>
      <c r="C23" s="5"/>
      <c r="D23" s="5"/>
      <c r="E23" s="5"/>
      <c r="F23" s="5"/>
      <c r="G23" s="5"/>
      <c r="H23" s="5"/>
      <c r="I23" s="5"/>
      <c r="J23" s="5"/>
      <c r="K23" s="3"/>
      <c r="L23" s="2">
        <v>0.3125</v>
      </c>
      <c r="M23" s="4"/>
      <c r="N23" s="5"/>
      <c r="O23" s="5"/>
      <c r="P23" s="5"/>
      <c r="Q23" s="5"/>
      <c r="R23" s="5"/>
      <c r="S23" s="5"/>
      <c r="T23" s="5"/>
      <c r="U23" s="5"/>
    </row>
    <row r="24" spans="1:21">
      <c r="A24" s="2">
        <v>0.33333333333333331</v>
      </c>
      <c r="B24" s="4"/>
      <c r="C24" s="5"/>
      <c r="D24" s="5"/>
      <c r="E24" s="5"/>
      <c r="F24" s="5"/>
      <c r="G24" s="5"/>
      <c r="H24" s="5"/>
      <c r="I24" s="5"/>
      <c r="J24" s="5"/>
      <c r="K24" s="3"/>
      <c r="L24" s="2">
        <v>0.33333333333333331</v>
      </c>
      <c r="M24" s="4"/>
      <c r="N24" s="5"/>
      <c r="O24" s="5"/>
      <c r="P24" s="5"/>
      <c r="Q24" s="5"/>
      <c r="R24" s="5"/>
      <c r="S24" s="5"/>
      <c r="T24" s="5"/>
      <c r="U24" s="5"/>
    </row>
    <row r="25" spans="1:21">
      <c r="A25" s="2">
        <v>0.35416666666666669</v>
      </c>
      <c r="B25" s="4"/>
      <c r="C25" s="5"/>
      <c r="D25" s="5"/>
      <c r="E25" s="5"/>
      <c r="F25" s="5"/>
      <c r="G25" s="5"/>
      <c r="H25" s="5"/>
      <c r="I25" s="5"/>
      <c r="J25" s="5"/>
      <c r="K25" s="3"/>
      <c r="L25" s="2">
        <v>0.35416666666666669</v>
      </c>
      <c r="M25" s="4"/>
      <c r="N25" s="5"/>
      <c r="O25" s="5"/>
      <c r="P25" s="5"/>
      <c r="Q25" s="5"/>
      <c r="R25" s="5"/>
      <c r="S25" s="5"/>
      <c r="T25" s="5"/>
      <c r="U25" s="5"/>
    </row>
    <row r="26" spans="1:21">
      <c r="A26" s="2">
        <v>0.375</v>
      </c>
      <c r="B26" s="4"/>
      <c r="C26" s="5"/>
      <c r="D26" s="5"/>
      <c r="E26" s="5"/>
      <c r="F26" s="5"/>
      <c r="G26" s="5"/>
      <c r="H26" s="5"/>
      <c r="I26" s="5"/>
      <c r="J26" s="5"/>
      <c r="K26" s="3"/>
      <c r="L26" s="2">
        <v>0.375</v>
      </c>
      <c r="M26" s="52"/>
      <c r="N26" s="52"/>
      <c r="O26" s="52"/>
      <c r="P26" s="52"/>
      <c r="Q26" s="52"/>
      <c r="R26" s="52"/>
      <c r="S26" s="52"/>
      <c r="T26" s="52"/>
      <c r="U26" s="52"/>
    </row>
    <row r="27" spans="1:21">
      <c r="A27" s="2">
        <v>0.39583333333333331</v>
      </c>
      <c r="B27" s="4"/>
      <c r="C27" s="5"/>
      <c r="D27" s="5"/>
      <c r="E27" s="5"/>
      <c r="F27" s="5"/>
      <c r="G27" s="5"/>
      <c r="H27" s="5"/>
      <c r="I27" s="5"/>
      <c r="J27" s="5"/>
      <c r="K27" s="3"/>
      <c r="L27" s="2">
        <v>0.39583333333333331</v>
      </c>
      <c r="M27" s="52"/>
      <c r="N27" s="52"/>
      <c r="O27" s="52"/>
      <c r="P27" s="52"/>
      <c r="Q27" s="52"/>
      <c r="R27" s="52"/>
      <c r="S27" s="52"/>
      <c r="T27" s="52"/>
      <c r="U27" s="52"/>
    </row>
    <row r="28" spans="1:21">
      <c r="A28" s="2">
        <v>0.41666666666666669</v>
      </c>
      <c r="B28" s="4"/>
      <c r="C28" s="5"/>
      <c r="D28" s="5"/>
      <c r="E28" s="5"/>
      <c r="F28" s="5"/>
      <c r="G28" s="5"/>
      <c r="H28" s="5"/>
      <c r="I28" s="5"/>
      <c r="J28" s="5"/>
      <c r="K28" s="3"/>
      <c r="L28" s="2">
        <v>0.41666666666666669</v>
      </c>
      <c r="M28" s="52"/>
      <c r="N28" s="52"/>
      <c r="O28" s="52"/>
      <c r="P28" s="52"/>
      <c r="Q28" s="52"/>
      <c r="R28" s="52"/>
      <c r="S28" s="52"/>
      <c r="T28" s="52"/>
      <c r="U28" s="52"/>
    </row>
    <row r="29" spans="1:21">
      <c r="A29" s="2">
        <v>0.4375</v>
      </c>
      <c r="B29" s="4"/>
      <c r="C29" s="5"/>
      <c r="D29" s="5"/>
      <c r="E29" s="5"/>
      <c r="F29" s="5"/>
      <c r="G29" s="5"/>
      <c r="H29" s="5"/>
      <c r="I29" s="5"/>
      <c r="J29" s="5"/>
      <c r="K29" s="3"/>
      <c r="L29" s="2">
        <v>0.4375</v>
      </c>
      <c r="M29" s="52"/>
      <c r="N29" s="52"/>
      <c r="O29" s="52"/>
      <c r="P29" s="52"/>
      <c r="Q29" s="52"/>
      <c r="R29" s="52"/>
      <c r="S29" s="52"/>
      <c r="T29" s="52"/>
      <c r="U29" s="52"/>
    </row>
    <row r="30" spans="1:21">
      <c r="A30" s="2">
        <v>0.45833333333333331</v>
      </c>
      <c r="B30" s="4"/>
      <c r="C30" s="5"/>
      <c r="D30" s="5"/>
      <c r="E30" s="5"/>
      <c r="F30" s="5"/>
      <c r="G30" s="5"/>
      <c r="H30" s="5"/>
      <c r="I30" s="5"/>
      <c r="J30" s="5"/>
      <c r="K30" s="3"/>
      <c r="L30" s="2">
        <v>0.45833333333333331</v>
      </c>
      <c r="M30" s="52"/>
      <c r="N30" s="52"/>
      <c r="O30" s="52"/>
      <c r="P30" s="52"/>
      <c r="Q30" s="52"/>
      <c r="R30" s="52"/>
      <c r="S30" s="52"/>
      <c r="T30" s="52"/>
      <c r="U30" s="52"/>
    </row>
    <row r="31" spans="1:21">
      <c r="A31" s="2">
        <v>0.47916666666666669</v>
      </c>
      <c r="B31" s="4"/>
      <c r="C31" s="5"/>
      <c r="D31" s="5"/>
      <c r="E31" s="5"/>
      <c r="F31" s="5"/>
      <c r="G31" s="5"/>
      <c r="H31" s="5"/>
      <c r="I31" s="5"/>
      <c r="J31" s="5"/>
      <c r="K31" s="3"/>
      <c r="L31" s="2">
        <v>0.47916666666666669</v>
      </c>
      <c r="M31" s="52"/>
      <c r="N31" s="52"/>
      <c r="O31" s="52"/>
      <c r="P31" s="52"/>
      <c r="Q31" s="52"/>
      <c r="R31" s="52"/>
      <c r="S31" s="52"/>
      <c r="T31" s="52"/>
      <c r="U31" s="52"/>
    </row>
    <row r="32" spans="1:21">
      <c r="A32" s="6"/>
      <c r="B32" s="7"/>
      <c r="C32" s="7"/>
      <c r="D32" s="7"/>
      <c r="E32" s="7"/>
      <c r="F32" s="7"/>
      <c r="G32" s="7"/>
      <c r="H32" s="7"/>
      <c r="I32" s="7"/>
      <c r="J32" s="7"/>
      <c r="L32" s="6"/>
      <c r="M32" s="7"/>
      <c r="N32" s="7"/>
      <c r="O32" s="7"/>
      <c r="P32" s="7"/>
      <c r="Q32" s="7"/>
      <c r="R32" s="7"/>
      <c r="S32" s="7"/>
      <c r="T32" s="7"/>
    </row>
    <row r="33" spans="1:13" ht="20.100000000000001" customHeight="1">
      <c r="A33" s="1" t="s">
        <v>6</v>
      </c>
    </row>
    <row r="34" spans="1:13" ht="20.100000000000001" customHeight="1">
      <c r="A34" s="53" t="s">
        <v>7</v>
      </c>
      <c r="B34" s="54">
        <f t="shared" ref="B34:J34" si="1">B7</f>
        <v>0</v>
      </c>
      <c r="C34" s="54">
        <f t="shared" si="1"/>
        <v>0</v>
      </c>
      <c r="D34" s="54">
        <f t="shared" si="1"/>
        <v>0</v>
      </c>
      <c r="E34" s="54">
        <f t="shared" si="1"/>
        <v>0</v>
      </c>
      <c r="F34" s="54">
        <f t="shared" si="1"/>
        <v>0</v>
      </c>
      <c r="G34" s="54">
        <f t="shared" si="1"/>
        <v>0</v>
      </c>
      <c r="H34" s="54">
        <f t="shared" si="1"/>
        <v>0</v>
      </c>
      <c r="I34" s="54">
        <f t="shared" si="1"/>
        <v>0</v>
      </c>
      <c r="J34" s="54" t="str">
        <f t="shared" si="1"/>
        <v>OH</v>
      </c>
      <c r="K34" s="84" t="s">
        <v>8</v>
      </c>
      <c r="L34" s="84"/>
    </row>
    <row r="35" spans="1:13" ht="20.100000000000001" customHeight="1">
      <c r="A35" s="70" t="s">
        <v>80</v>
      </c>
      <c r="B35" s="10">
        <f t="shared" ref="B35" si="2">(COUNTIF($B$8:$B$31,$A35)+COUNTIF($M$8:$M$31,$A35))*30/60</f>
        <v>0</v>
      </c>
      <c r="C35" s="10">
        <f t="shared" ref="C35" si="3">(COUNTIF($C$8:$C$31,$A35)+COUNTIF($N$8:$N$31,$A35))*30/60</f>
        <v>0</v>
      </c>
      <c r="D35" s="10">
        <f t="shared" ref="D35" si="4">(COUNTIF($D$8:$D$31,$A35)+COUNTIF($O$8:$O$31,$A35))*30/60</f>
        <v>0</v>
      </c>
      <c r="E35" s="10">
        <f t="shared" ref="E35" si="5">(COUNTIF($E$8:$E$31,$A35)+COUNTIF($P$8:$P$31,$A35))*30/60</f>
        <v>0</v>
      </c>
      <c r="F35" s="10">
        <f t="shared" ref="F35" si="6">(COUNTIF($F$8:$F$31,$A35)+COUNTIF($Q$8:$Q$31,$A35))*30/60</f>
        <v>0</v>
      </c>
      <c r="G35" s="10">
        <f t="shared" ref="G35" si="7">(COUNTIF($G$8:$G$31,$A35)+COUNTIF($R$8:$R$31,$A35))*30/60</f>
        <v>0</v>
      </c>
      <c r="H35" s="10">
        <f t="shared" ref="H35" si="8">(COUNTIF($H$8:$H$31,$A35)+COUNTIF($S$8:$S$31,$A35))*30/60</f>
        <v>0</v>
      </c>
      <c r="I35" s="10">
        <f>(COUNTIF($I$8:$I$31,$A35)+COUNTIF($T$8:$T$31,$A35))*30/60</f>
        <v>0</v>
      </c>
      <c r="J35" s="10">
        <f>(COUNTIF($J$8:$J$31,$A35)+COUNTIF($U$8:$U$31,$A35))*30/60</f>
        <v>0</v>
      </c>
      <c r="K35" s="78">
        <f>SUM(B35:I35)</f>
        <v>0</v>
      </c>
      <c r="L35" s="79"/>
      <c r="M35" s="37"/>
    </row>
    <row r="36" spans="1:13" ht="26.25">
      <c r="A36" s="11" t="s">
        <v>10</v>
      </c>
      <c r="B36" s="12">
        <f t="shared" ref="B36:J36" si="9">SUM(B35:B35)</f>
        <v>0</v>
      </c>
      <c r="C36" s="12">
        <f t="shared" si="9"/>
        <v>0</v>
      </c>
      <c r="D36" s="12">
        <f t="shared" si="9"/>
        <v>0</v>
      </c>
      <c r="E36" s="12">
        <f t="shared" si="9"/>
        <v>0</v>
      </c>
      <c r="F36" s="12">
        <f t="shared" si="9"/>
        <v>0</v>
      </c>
      <c r="G36" s="12">
        <f t="shared" si="9"/>
        <v>0</v>
      </c>
      <c r="H36" s="12">
        <f t="shared" si="9"/>
        <v>0</v>
      </c>
      <c r="I36" s="12">
        <f t="shared" si="9"/>
        <v>0</v>
      </c>
      <c r="J36" s="12">
        <f t="shared" si="9"/>
        <v>0</v>
      </c>
      <c r="K36" s="88">
        <f>SUM(B36:I36)</f>
        <v>0</v>
      </c>
      <c r="L36" s="89"/>
      <c r="M36" s="38"/>
    </row>
    <row r="37" spans="1:13">
      <c r="A37" s="11"/>
      <c r="B37" s="13" t="e">
        <f>+B36/K36</f>
        <v>#DIV/0!</v>
      </c>
      <c r="C37" s="13" t="e">
        <f>+C36/K36</f>
        <v>#DIV/0!</v>
      </c>
      <c r="D37" s="13" t="e">
        <f>+D36/K36</f>
        <v>#DIV/0!</v>
      </c>
      <c r="E37" s="13" t="e">
        <f>+E36/K36</f>
        <v>#DIV/0!</v>
      </c>
      <c r="F37" s="13" t="e">
        <f>+F36/K36</f>
        <v>#DIV/0!</v>
      </c>
      <c r="G37" s="13" t="e">
        <f>+G36/K36</f>
        <v>#DIV/0!</v>
      </c>
      <c r="H37" s="13" t="e">
        <f>+H36/K36</f>
        <v>#DIV/0!</v>
      </c>
      <c r="I37" s="13" t="e">
        <f>+I36/K36</f>
        <v>#DIV/0!</v>
      </c>
      <c r="J37" s="56"/>
      <c r="K37" s="85" t="e">
        <f>SUM(B37:J37)</f>
        <v>#DIV/0!</v>
      </c>
      <c r="L37" s="86"/>
      <c r="M37" s="39"/>
    </row>
    <row r="38" spans="1:13" ht="26.25">
      <c r="A38" s="11" t="s">
        <v>61</v>
      </c>
      <c r="B38" s="56"/>
      <c r="C38" s="56"/>
      <c r="D38" s="56"/>
      <c r="E38" s="56"/>
      <c r="F38" s="56"/>
      <c r="G38" s="56"/>
      <c r="H38" s="56"/>
      <c r="I38" s="56"/>
      <c r="J38" s="12">
        <f>J36</f>
        <v>0</v>
      </c>
      <c r="K38" s="90"/>
      <c r="L38" s="91"/>
      <c r="M38" s="38"/>
    </row>
    <row r="39" spans="1:13" ht="41.25" thickBot="1">
      <c r="A39" s="42" t="s">
        <v>63</v>
      </c>
      <c r="B39" s="41" t="e">
        <f>+$J$36*B37</f>
        <v>#DIV/0!</v>
      </c>
      <c r="C39" s="41" t="e">
        <f t="shared" ref="C39:I39" si="10">+$J$36*C37</f>
        <v>#DIV/0!</v>
      </c>
      <c r="D39" s="41" t="e">
        <f t="shared" si="10"/>
        <v>#DIV/0!</v>
      </c>
      <c r="E39" s="41" t="e">
        <f t="shared" si="10"/>
        <v>#DIV/0!</v>
      </c>
      <c r="F39" s="41" t="e">
        <f t="shared" si="10"/>
        <v>#DIV/0!</v>
      </c>
      <c r="G39" s="41" t="e">
        <f t="shared" si="10"/>
        <v>#DIV/0!</v>
      </c>
      <c r="H39" s="41" t="e">
        <f t="shared" si="10"/>
        <v>#DIV/0!</v>
      </c>
      <c r="I39" s="41" t="e">
        <f t="shared" si="10"/>
        <v>#DIV/0!</v>
      </c>
      <c r="J39" s="57"/>
      <c r="K39" s="87" t="e">
        <f>SUM(B39:J39)</f>
        <v>#DIV/0!</v>
      </c>
      <c r="L39" s="87"/>
      <c r="M39" s="38"/>
    </row>
    <row r="40" spans="1:13" ht="56.25" customHeight="1" thickBot="1">
      <c r="A40" s="14" t="s">
        <v>64</v>
      </c>
      <c r="B40" s="45" t="e">
        <f t="shared" ref="B40:I40" si="11">+B39+B36</f>
        <v>#DIV/0!</v>
      </c>
      <c r="C40" s="45" t="e">
        <f t="shared" si="11"/>
        <v>#DIV/0!</v>
      </c>
      <c r="D40" s="45" t="e">
        <f t="shared" si="11"/>
        <v>#DIV/0!</v>
      </c>
      <c r="E40" s="45" t="e">
        <f t="shared" si="11"/>
        <v>#DIV/0!</v>
      </c>
      <c r="F40" s="45" t="e">
        <f t="shared" si="11"/>
        <v>#DIV/0!</v>
      </c>
      <c r="G40" s="45" t="e">
        <f t="shared" si="11"/>
        <v>#DIV/0!</v>
      </c>
      <c r="H40" s="45" t="e">
        <f t="shared" si="11"/>
        <v>#DIV/0!</v>
      </c>
      <c r="I40" s="45" t="e">
        <f t="shared" si="11"/>
        <v>#DIV/0!</v>
      </c>
      <c r="J40" s="58"/>
      <c r="K40" s="82" t="e">
        <f>SUM(B40:J40)</f>
        <v>#DIV/0!</v>
      </c>
      <c r="L40" s="83"/>
    </row>
  </sheetData>
  <mergeCells count="16">
    <mergeCell ref="K36:L36"/>
    <mergeCell ref="K40:L40"/>
    <mergeCell ref="K38:L38"/>
    <mergeCell ref="K39:L39"/>
    <mergeCell ref="K34:L34"/>
    <mergeCell ref="K35:L35"/>
    <mergeCell ref="K37:L37"/>
    <mergeCell ref="M4:S4"/>
    <mergeCell ref="M5:S5"/>
    <mergeCell ref="B4:H4"/>
    <mergeCell ref="B1:H1"/>
    <mergeCell ref="L1:S1"/>
    <mergeCell ref="B2:H2"/>
    <mergeCell ref="L2:S2"/>
    <mergeCell ref="M3:S3"/>
    <mergeCell ref="B3:H3"/>
  </mergeCells>
  <phoneticPr fontId="1" type="noConversion"/>
  <dataValidations count="5">
    <dataValidation allowBlank="1" showErrorMessage="1" promptTitle="Cost Centers:" prompt="Where your time can be charged.  Contact finance if you do not see a cost center you need." sqref="B34 M7:U7"/>
    <dataValidation allowBlank="1" showInputMessage="1" showErrorMessage="1" promptTitle="Other hours:" prompt="Record lunch, sick, personal, vacation time, etc. under this column" sqref="J7"/>
    <dataValidation type="list" allowBlank="1" showInputMessage="1" showErrorMessage="1" promptTitle="Cost Centers:" prompt="Where your time can be charged.  Contact finance if you do not see a cost center you need." sqref="B7:I7">
      <formula1>All</formula1>
    </dataValidation>
    <dataValidation type="list" allowBlank="1" showInputMessage="1" showErrorMessage="1" sqref="I2">
      <formula1>Divisions</formula1>
    </dataValidation>
    <dataValidation type="list" allowBlank="1" showInputMessage="1" showErrorMessage="1" sqref="I3">
      <formula1>Departments</formula1>
    </dataValidation>
  </dataValidations>
  <pageMargins left="0.5" right="0.5" top="0.75" bottom="0.75" header="0.5" footer="0.5"/>
  <pageSetup scale="80" orientation="landscape" r:id="rId1"/>
  <headerFooter alignWithMargins="0">
    <oddHeader>&amp;C&amp;"Arial Black,Regular"&amp;11Friday Week 1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40"/>
  <sheetViews>
    <sheetView topLeftCell="A16" workbookViewId="0">
      <selection activeCell="I38" sqref="I38"/>
    </sheetView>
  </sheetViews>
  <sheetFormatPr defaultRowHeight="13.5"/>
  <cols>
    <col min="1" max="1" width="13.140625" style="8" customWidth="1"/>
    <col min="2" max="10" width="6.42578125" style="8" customWidth="1"/>
    <col min="11" max="11" width="3.5703125" style="8" customWidth="1"/>
    <col min="12" max="12" width="12.140625" style="8" customWidth="1"/>
    <col min="13" max="21" width="6.5703125" style="8" customWidth="1"/>
    <col min="22" max="16384" width="9.140625" style="8"/>
  </cols>
  <sheetData>
    <row r="1" spans="1:21">
      <c r="A1" s="49" t="s">
        <v>0</v>
      </c>
      <c r="B1" s="96">
        <f>'Monday wk 1'!B1:H1</f>
        <v>0</v>
      </c>
      <c r="C1" s="96"/>
      <c r="D1" s="96"/>
      <c r="E1" s="96"/>
      <c r="F1" s="96"/>
      <c r="G1" s="96"/>
      <c r="H1" s="96"/>
      <c r="I1" s="15"/>
      <c r="J1" s="15"/>
      <c r="L1" s="97"/>
      <c r="M1" s="97"/>
      <c r="N1" s="97"/>
      <c r="O1" s="97"/>
      <c r="P1" s="97"/>
      <c r="Q1" s="97"/>
      <c r="R1" s="97"/>
      <c r="S1" s="97"/>
      <c r="T1" s="47"/>
    </row>
    <row r="2" spans="1:21">
      <c r="A2" s="49" t="s">
        <v>1</v>
      </c>
      <c r="B2" s="93">
        <f>'Monday wk 1'!B2:H2</f>
        <v>0</v>
      </c>
      <c r="C2" s="94"/>
      <c r="D2" s="94"/>
      <c r="E2" s="94"/>
      <c r="F2" s="94"/>
      <c r="G2" s="94"/>
      <c r="H2" s="95"/>
      <c r="I2" s="15"/>
      <c r="J2" s="15"/>
      <c r="L2" s="97"/>
      <c r="M2" s="97"/>
      <c r="N2" s="97"/>
      <c r="O2" s="97"/>
      <c r="P2" s="97"/>
      <c r="Q2" s="97"/>
      <c r="R2" s="97"/>
      <c r="S2" s="97"/>
      <c r="T2" s="47"/>
    </row>
    <row r="3" spans="1:21">
      <c r="A3" s="49" t="s">
        <v>12</v>
      </c>
      <c r="B3" s="93">
        <f>'Monday wk 1'!B3:H3</f>
        <v>0</v>
      </c>
      <c r="C3" s="94"/>
      <c r="D3" s="94"/>
      <c r="E3" s="94"/>
      <c r="F3" s="94"/>
      <c r="G3" s="94"/>
      <c r="H3" s="95"/>
      <c r="I3" s="15"/>
      <c r="J3" s="15"/>
      <c r="L3" s="69"/>
      <c r="M3" s="92"/>
      <c r="N3" s="92"/>
      <c r="O3" s="92"/>
      <c r="P3" s="92"/>
      <c r="Q3" s="92"/>
      <c r="R3" s="92"/>
      <c r="S3" s="92"/>
      <c r="T3" s="46"/>
    </row>
    <row r="4" spans="1:21">
      <c r="A4" s="49" t="s">
        <v>2</v>
      </c>
      <c r="B4" s="93">
        <f>'Monday wk 1'!B4:H4</f>
        <v>0</v>
      </c>
      <c r="C4" s="94"/>
      <c r="D4" s="94"/>
      <c r="E4" s="94"/>
      <c r="F4" s="94"/>
      <c r="G4" s="94"/>
      <c r="H4" s="95"/>
      <c r="I4" s="15"/>
      <c r="J4" s="15"/>
      <c r="L4" s="69"/>
      <c r="M4" s="92"/>
      <c r="N4" s="92"/>
      <c r="O4" s="92"/>
      <c r="P4" s="92"/>
      <c r="Q4" s="92"/>
      <c r="R4" s="92"/>
      <c r="S4" s="92"/>
      <c r="T4" s="46"/>
    </row>
    <row r="5" spans="1:21">
      <c r="A5" s="3"/>
      <c r="B5" s="71"/>
      <c r="C5" s="71"/>
      <c r="D5" s="71"/>
      <c r="E5" s="71"/>
      <c r="F5" s="71"/>
      <c r="G5" s="71"/>
      <c r="H5" s="71"/>
      <c r="I5" s="17"/>
      <c r="J5" s="17"/>
      <c r="L5" s="69"/>
      <c r="M5" s="92"/>
      <c r="N5" s="92"/>
      <c r="O5" s="92"/>
      <c r="P5" s="92"/>
      <c r="Q5" s="92"/>
      <c r="R5" s="92"/>
      <c r="S5" s="92"/>
      <c r="T5" s="46"/>
    </row>
    <row r="7" spans="1:21">
      <c r="A7" s="50" t="s">
        <v>4</v>
      </c>
      <c r="B7" s="51">
        <f>'Monday wk 1'!B7</f>
        <v>0</v>
      </c>
      <c r="C7" s="51">
        <f>'Monday wk 1'!C7</f>
        <v>0</v>
      </c>
      <c r="D7" s="51">
        <f>'Monday wk 1'!D7</f>
        <v>0</v>
      </c>
      <c r="E7" s="51">
        <f>'Monday wk 1'!E7</f>
        <v>0</v>
      </c>
      <c r="F7" s="51">
        <f>'Monday wk 1'!F7</f>
        <v>0</v>
      </c>
      <c r="G7" s="51">
        <f>'Monday wk 1'!G7</f>
        <v>0</v>
      </c>
      <c r="H7" s="51">
        <f>'Monday wk 1'!H7</f>
        <v>0</v>
      </c>
      <c r="I7" s="51">
        <f>'Monday wk 1'!I7</f>
        <v>0</v>
      </c>
      <c r="J7" s="51" t="s">
        <v>62</v>
      </c>
      <c r="K7" s="3"/>
      <c r="L7" s="50" t="s">
        <v>5</v>
      </c>
      <c r="M7" s="51">
        <f t="shared" ref="M7:U7" si="0">B7</f>
        <v>0</v>
      </c>
      <c r="N7" s="51">
        <f t="shared" si="0"/>
        <v>0</v>
      </c>
      <c r="O7" s="51">
        <f t="shared" si="0"/>
        <v>0</v>
      </c>
      <c r="P7" s="51">
        <f t="shared" si="0"/>
        <v>0</v>
      </c>
      <c r="Q7" s="51">
        <f t="shared" si="0"/>
        <v>0</v>
      </c>
      <c r="R7" s="51">
        <f t="shared" si="0"/>
        <v>0</v>
      </c>
      <c r="S7" s="51">
        <f t="shared" si="0"/>
        <v>0</v>
      </c>
      <c r="T7" s="51">
        <f t="shared" si="0"/>
        <v>0</v>
      </c>
      <c r="U7" s="51" t="str">
        <f t="shared" si="0"/>
        <v>OH</v>
      </c>
    </row>
    <row r="8" spans="1:21">
      <c r="A8" s="2">
        <v>0.5</v>
      </c>
      <c r="B8" s="52"/>
      <c r="C8" s="52"/>
      <c r="D8" s="52"/>
      <c r="E8" s="52"/>
      <c r="F8" s="52"/>
      <c r="G8" s="52"/>
      <c r="H8" s="52"/>
      <c r="I8" s="52"/>
      <c r="J8" s="52"/>
      <c r="K8" s="3"/>
      <c r="L8" s="2">
        <v>0.5</v>
      </c>
      <c r="M8" s="4"/>
      <c r="N8" s="5"/>
      <c r="O8" s="5"/>
      <c r="P8" s="5"/>
      <c r="Q8" s="5"/>
      <c r="R8" s="5"/>
      <c r="S8" s="5"/>
      <c r="T8" s="5"/>
      <c r="U8" s="5"/>
    </row>
    <row r="9" spans="1:21">
      <c r="A9" s="2">
        <v>0.52083333333333337</v>
      </c>
      <c r="B9" s="52"/>
      <c r="C9" s="52"/>
      <c r="D9" s="52"/>
      <c r="E9" s="52"/>
      <c r="F9" s="52"/>
      <c r="G9" s="52"/>
      <c r="H9" s="52"/>
      <c r="I9" s="52"/>
      <c r="J9" s="52"/>
      <c r="K9" s="3"/>
      <c r="L9" s="2">
        <v>0.52083333333333337</v>
      </c>
      <c r="M9" s="4"/>
      <c r="N9" s="5"/>
      <c r="O9" s="5"/>
      <c r="P9" s="5"/>
      <c r="Q9" s="5"/>
      <c r="R9" s="5"/>
      <c r="S9" s="5"/>
      <c r="T9" s="5"/>
      <c r="U9" s="5"/>
    </row>
    <row r="10" spans="1:21">
      <c r="A10" s="2">
        <v>4.1666666666666664E-2</v>
      </c>
      <c r="B10" s="52"/>
      <c r="C10" s="52"/>
      <c r="D10" s="52"/>
      <c r="E10" s="52"/>
      <c r="F10" s="52"/>
      <c r="G10" s="52"/>
      <c r="H10" s="52"/>
      <c r="I10" s="52"/>
      <c r="J10" s="52"/>
      <c r="K10" s="3"/>
      <c r="L10" s="2">
        <v>4.1666666666666664E-2</v>
      </c>
      <c r="M10" s="4"/>
      <c r="N10" s="5"/>
      <c r="O10" s="5"/>
      <c r="P10" s="5"/>
      <c r="Q10" s="5"/>
      <c r="R10" s="5"/>
      <c r="S10" s="5"/>
      <c r="T10" s="5"/>
      <c r="U10" s="5"/>
    </row>
    <row r="11" spans="1:21">
      <c r="A11" s="2">
        <v>6.25E-2</v>
      </c>
      <c r="B11" s="52"/>
      <c r="C11" s="52"/>
      <c r="D11" s="52"/>
      <c r="E11" s="52"/>
      <c r="F11" s="52"/>
      <c r="G11" s="52"/>
      <c r="H11" s="52"/>
      <c r="I11" s="52"/>
      <c r="J11" s="52"/>
      <c r="K11" s="3"/>
      <c r="L11" s="2">
        <v>6.25E-2</v>
      </c>
      <c r="M11" s="4"/>
      <c r="N11" s="5"/>
      <c r="O11" s="5"/>
      <c r="P11" s="5"/>
      <c r="Q11" s="5"/>
      <c r="R11" s="5"/>
      <c r="S11" s="5"/>
      <c r="T11" s="5"/>
      <c r="U11" s="5"/>
    </row>
    <row r="12" spans="1:21">
      <c r="A12" s="2">
        <v>8.3333333333333329E-2</v>
      </c>
      <c r="B12" s="52"/>
      <c r="C12" s="52"/>
      <c r="D12" s="52"/>
      <c r="E12" s="52"/>
      <c r="F12" s="52"/>
      <c r="G12" s="52"/>
      <c r="H12" s="52"/>
      <c r="I12" s="52"/>
      <c r="J12" s="52"/>
      <c r="K12" s="3"/>
      <c r="L12" s="2">
        <v>8.3333333333333329E-2</v>
      </c>
      <c r="M12" s="4"/>
      <c r="N12" s="5"/>
      <c r="O12" s="5"/>
      <c r="P12" s="5"/>
      <c r="Q12" s="5"/>
      <c r="R12" s="5"/>
      <c r="S12" s="5"/>
      <c r="T12" s="5"/>
      <c r="U12" s="5"/>
    </row>
    <row r="13" spans="1:21">
      <c r="A13" s="2">
        <v>0.10416666666666667</v>
      </c>
      <c r="B13" s="52"/>
      <c r="C13" s="52"/>
      <c r="D13" s="52"/>
      <c r="E13" s="52"/>
      <c r="F13" s="52"/>
      <c r="G13" s="52"/>
      <c r="H13" s="52"/>
      <c r="I13" s="52"/>
      <c r="J13" s="52"/>
      <c r="K13" s="3"/>
      <c r="L13" s="2">
        <v>0.10416666666666667</v>
      </c>
      <c r="M13" s="4"/>
      <c r="N13" s="5"/>
      <c r="O13" s="5"/>
      <c r="P13" s="5"/>
      <c r="Q13" s="5"/>
      <c r="R13" s="5"/>
      <c r="S13" s="5"/>
      <c r="T13" s="5"/>
      <c r="U13" s="5"/>
    </row>
    <row r="14" spans="1:21">
      <c r="A14" s="2">
        <v>0.125</v>
      </c>
      <c r="B14" s="52"/>
      <c r="C14" s="52"/>
      <c r="D14" s="52"/>
      <c r="E14" s="52"/>
      <c r="F14" s="52"/>
      <c r="G14" s="52"/>
      <c r="H14" s="52"/>
      <c r="I14" s="52"/>
      <c r="J14" s="52"/>
      <c r="K14" s="3"/>
      <c r="L14" s="2">
        <v>0.125</v>
      </c>
      <c r="M14" s="4"/>
      <c r="N14" s="5"/>
      <c r="O14" s="5"/>
      <c r="P14" s="5"/>
      <c r="Q14" s="5"/>
      <c r="R14" s="5"/>
      <c r="S14" s="5"/>
      <c r="T14" s="5"/>
      <c r="U14" s="5"/>
    </row>
    <row r="15" spans="1:21">
      <c r="A15" s="2">
        <v>0.14583333333333334</v>
      </c>
      <c r="B15" s="52"/>
      <c r="C15" s="52"/>
      <c r="D15" s="52"/>
      <c r="E15" s="52"/>
      <c r="F15" s="52"/>
      <c r="G15" s="52"/>
      <c r="H15" s="52"/>
      <c r="I15" s="52"/>
      <c r="J15" s="52"/>
      <c r="K15" s="3"/>
      <c r="L15" s="2">
        <v>0.14583333333333334</v>
      </c>
      <c r="M15" s="4"/>
      <c r="N15" s="5"/>
      <c r="O15" s="5"/>
      <c r="P15" s="5"/>
      <c r="Q15" s="5"/>
      <c r="R15" s="5"/>
      <c r="S15" s="5"/>
      <c r="T15" s="5"/>
      <c r="U15" s="5"/>
    </row>
    <row r="16" spans="1:21">
      <c r="A16" s="2">
        <v>0.16666666666666666</v>
      </c>
      <c r="B16" s="52"/>
      <c r="C16" s="52"/>
      <c r="D16" s="52"/>
      <c r="E16" s="52"/>
      <c r="F16" s="52"/>
      <c r="G16" s="52"/>
      <c r="H16" s="52"/>
      <c r="I16" s="52"/>
      <c r="J16" s="52"/>
      <c r="K16" s="3"/>
      <c r="L16" s="2">
        <v>0.16666666666666666</v>
      </c>
      <c r="M16" s="4"/>
      <c r="N16" s="5"/>
      <c r="O16" s="5"/>
      <c r="P16" s="5"/>
      <c r="Q16" s="5"/>
      <c r="R16" s="5"/>
      <c r="S16" s="5"/>
      <c r="T16" s="5"/>
      <c r="U16" s="5"/>
    </row>
    <row r="17" spans="1:21">
      <c r="A17" s="2">
        <v>0.1875</v>
      </c>
      <c r="B17" s="52"/>
      <c r="C17" s="52"/>
      <c r="D17" s="52"/>
      <c r="E17" s="52"/>
      <c r="F17" s="52"/>
      <c r="G17" s="52"/>
      <c r="H17" s="52"/>
      <c r="I17" s="52"/>
      <c r="J17" s="52"/>
      <c r="K17" s="3"/>
      <c r="L17" s="2">
        <v>0.1875</v>
      </c>
      <c r="M17" s="4"/>
      <c r="N17" s="5"/>
      <c r="O17" s="5"/>
      <c r="P17" s="5"/>
      <c r="Q17" s="5"/>
      <c r="R17" s="5"/>
      <c r="S17" s="5"/>
      <c r="T17" s="5"/>
      <c r="U17" s="5"/>
    </row>
    <row r="18" spans="1:21">
      <c r="A18" s="2">
        <v>0.20833333333333334</v>
      </c>
      <c r="B18" s="52"/>
      <c r="C18" s="52"/>
      <c r="D18" s="52"/>
      <c r="E18" s="52"/>
      <c r="F18" s="52"/>
      <c r="G18" s="52"/>
      <c r="H18" s="52"/>
      <c r="I18" s="52"/>
      <c r="J18" s="52"/>
      <c r="K18" s="3"/>
      <c r="L18" s="2">
        <v>0.20833333333333334</v>
      </c>
      <c r="M18" s="4"/>
      <c r="N18" s="5"/>
      <c r="O18" s="5"/>
      <c r="P18" s="5"/>
      <c r="Q18" s="5"/>
      <c r="R18" s="5"/>
      <c r="S18" s="5"/>
      <c r="T18" s="5"/>
      <c r="U18" s="5"/>
    </row>
    <row r="19" spans="1:21">
      <c r="A19" s="2">
        <v>0.22916666666666666</v>
      </c>
      <c r="B19" s="52"/>
      <c r="C19" s="52"/>
      <c r="D19" s="52"/>
      <c r="E19" s="52"/>
      <c r="F19" s="52"/>
      <c r="G19" s="52"/>
      <c r="H19" s="52"/>
      <c r="I19" s="52"/>
      <c r="J19" s="52"/>
      <c r="K19" s="3"/>
      <c r="L19" s="2">
        <v>0.22916666666666666</v>
      </c>
      <c r="M19" s="4"/>
      <c r="N19" s="5"/>
      <c r="O19" s="5"/>
      <c r="P19" s="5"/>
      <c r="Q19" s="5"/>
      <c r="R19" s="5"/>
      <c r="S19" s="5"/>
      <c r="T19" s="5"/>
      <c r="U19" s="5"/>
    </row>
    <row r="20" spans="1:21">
      <c r="A20" s="2">
        <v>0.25</v>
      </c>
      <c r="B20" s="4"/>
      <c r="C20" s="5"/>
      <c r="D20" s="5"/>
      <c r="E20" s="5"/>
      <c r="F20" s="5"/>
      <c r="G20" s="5"/>
      <c r="H20" s="5"/>
      <c r="I20" s="5"/>
      <c r="J20" s="5"/>
      <c r="K20" s="3"/>
      <c r="L20" s="2">
        <v>0.25</v>
      </c>
      <c r="M20" s="4"/>
      <c r="N20" s="5"/>
      <c r="O20" s="5"/>
      <c r="P20" s="5"/>
      <c r="Q20" s="5"/>
      <c r="R20" s="5"/>
      <c r="S20" s="5"/>
      <c r="T20" s="5"/>
      <c r="U20" s="5"/>
    </row>
    <row r="21" spans="1:21">
      <c r="A21" s="2">
        <v>0.27083333333333331</v>
      </c>
      <c r="B21" s="4"/>
      <c r="C21" s="5"/>
      <c r="D21" s="5"/>
      <c r="E21" s="5"/>
      <c r="F21" s="5"/>
      <c r="G21" s="5"/>
      <c r="H21" s="5"/>
      <c r="I21" s="5"/>
      <c r="J21" s="5"/>
      <c r="K21" s="3"/>
      <c r="L21" s="2">
        <v>0.27083333333333331</v>
      </c>
      <c r="M21" s="4"/>
      <c r="N21" s="5"/>
      <c r="O21" s="5"/>
      <c r="P21" s="5"/>
      <c r="Q21" s="5"/>
      <c r="R21" s="5"/>
      <c r="S21" s="5"/>
      <c r="T21" s="5"/>
      <c r="U21" s="5"/>
    </row>
    <row r="22" spans="1:21">
      <c r="A22" s="2">
        <v>0.29166666666666669</v>
      </c>
      <c r="B22" s="4"/>
      <c r="C22" s="5"/>
      <c r="D22" s="5"/>
      <c r="E22" s="5"/>
      <c r="F22" s="5"/>
      <c r="G22" s="5"/>
      <c r="H22" s="5"/>
      <c r="I22" s="5"/>
      <c r="J22" s="5"/>
      <c r="K22" s="3"/>
      <c r="L22" s="2">
        <v>0.29166666666666669</v>
      </c>
      <c r="M22" s="4"/>
      <c r="N22" s="5"/>
      <c r="O22" s="5"/>
      <c r="P22" s="5"/>
      <c r="Q22" s="5"/>
      <c r="R22" s="5"/>
      <c r="S22" s="5"/>
      <c r="T22" s="5"/>
      <c r="U22" s="5"/>
    </row>
    <row r="23" spans="1:21">
      <c r="A23" s="2">
        <v>0.3125</v>
      </c>
      <c r="B23" s="4"/>
      <c r="C23" s="5"/>
      <c r="D23" s="5"/>
      <c r="E23" s="5"/>
      <c r="F23" s="5"/>
      <c r="G23" s="5"/>
      <c r="H23" s="5"/>
      <c r="I23" s="5"/>
      <c r="J23" s="5"/>
      <c r="K23" s="3"/>
      <c r="L23" s="2">
        <v>0.3125</v>
      </c>
      <c r="M23" s="4"/>
      <c r="N23" s="5"/>
      <c r="O23" s="5"/>
      <c r="P23" s="5"/>
      <c r="Q23" s="5"/>
      <c r="R23" s="5"/>
      <c r="S23" s="5"/>
      <c r="T23" s="5"/>
      <c r="U23" s="5"/>
    </row>
    <row r="24" spans="1:21">
      <c r="A24" s="2">
        <v>0.33333333333333331</v>
      </c>
      <c r="B24" s="4"/>
      <c r="C24" s="5"/>
      <c r="D24" s="5"/>
      <c r="E24" s="5"/>
      <c r="F24" s="5"/>
      <c r="G24" s="5"/>
      <c r="H24" s="5"/>
      <c r="I24" s="5"/>
      <c r="J24" s="5"/>
      <c r="K24" s="3"/>
      <c r="L24" s="2">
        <v>0.33333333333333331</v>
      </c>
      <c r="M24" s="4"/>
      <c r="N24" s="5"/>
      <c r="O24" s="5"/>
      <c r="P24" s="5"/>
      <c r="Q24" s="5"/>
      <c r="R24" s="5"/>
      <c r="S24" s="5"/>
      <c r="T24" s="5"/>
      <c r="U24" s="5"/>
    </row>
    <row r="25" spans="1:21">
      <c r="A25" s="2">
        <v>0.35416666666666669</v>
      </c>
      <c r="B25" s="4"/>
      <c r="C25" s="5"/>
      <c r="D25" s="5"/>
      <c r="E25" s="5"/>
      <c r="F25" s="5"/>
      <c r="G25" s="5"/>
      <c r="H25" s="5"/>
      <c r="I25" s="5"/>
      <c r="J25" s="5"/>
      <c r="K25" s="3"/>
      <c r="L25" s="2">
        <v>0.35416666666666669</v>
      </c>
      <c r="M25" s="4"/>
      <c r="N25" s="5"/>
      <c r="O25" s="5"/>
      <c r="P25" s="5"/>
      <c r="Q25" s="5"/>
      <c r="R25" s="5"/>
      <c r="S25" s="5"/>
      <c r="T25" s="5"/>
      <c r="U25" s="5"/>
    </row>
    <row r="26" spans="1:21">
      <c r="A26" s="2">
        <v>0.375</v>
      </c>
      <c r="B26" s="4"/>
      <c r="C26" s="5"/>
      <c r="D26" s="5"/>
      <c r="E26" s="5"/>
      <c r="F26" s="5"/>
      <c r="G26" s="5"/>
      <c r="H26" s="5"/>
      <c r="I26" s="5"/>
      <c r="J26" s="5"/>
      <c r="K26" s="3"/>
      <c r="L26" s="2">
        <v>0.375</v>
      </c>
      <c r="M26" s="52"/>
      <c r="N26" s="52"/>
      <c r="O26" s="52"/>
      <c r="P26" s="52"/>
      <c r="Q26" s="52"/>
      <c r="R26" s="52"/>
      <c r="S26" s="52"/>
      <c r="T26" s="52"/>
      <c r="U26" s="52"/>
    </row>
    <row r="27" spans="1:21">
      <c r="A27" s="2">
        <v>0.39583333333333331</v>
      </c>
      <c r="B27" s="4"/>
      <c r="C27" s="5"/>
      <c r="D27" s="5"/>
      <c r="E27" s="5"/>
      <c r="F27" s="5"/>
      <c r="G27" s="5"/>
      <c r="H27" s="5"/>
      <c r="I27" s="5"/>
      <c r="J27" s="5"/>
      <c r="K27" s="3"/>
      <c r="L27" s="2">
        <v>0.39583333333333331</v>
      </c>
      <c r="M27" s="52"/>
      <c r="N27" s="52"/>
      <c r="O27" s="52"/>
      <c r="P27" s="52"/>
      <c r="Q27" s="52"/>
      <c r="R27" s="52"/>
      <c r="S27" s="52"/>
      <c r="T27" s="52"/>
      <c r="U27" s="52"/>
    </row>
    <row r="28" spans="1:21">
      <c r="A28" s="2">
        <v>0.41666666666666669</v>
      </c>
      <c r="B28" s="4"/>
      <c r="C28" s="5"/>
      <c r="D28" s="5"/>
      <c r="E28" s="5"/>
      <c r="F28" s="5"/>
      <c r="G28" s="5"/>
      <c r="H28" s="5"/>
      <c r="I28" s="5"/>
      <c r="J28" s="5"/>
      <c r="K28" s="3"/>
      <c r="L28" s="2">
        <v>0.41666666666666669</v>
      </c>
      <c r="M28" s="52"/>
      <c r="N28" s="52"/>
      <c r="O28" s="52"/>
      <c r="P28" s="52"/>
      <c r="Q28" s="52"/>
      <c r="R28" s="52"/>
      <c r="S28" s="52"/>
      <c r="T28" s="52"/>
      <c r="U28" s="52"/>
    </row>
    <row r="29" spans="1:21">
      <c r="A29" s="2">
        <v>0.4375</v>
      </c>
      <c r="B29" s="4"/>
      <c r="C29" s="5"/>
      <c r="D29" s="5"/>
      <c r="E29" s="5"/>
      <c r="F29" s="5"/>
      <c r="G29" s="5"/>
      <c r="H29" s="5"/>
      <c r="I29" s="5"/>
      <c r="J29" s="5"/>
      <c r="K29" s="3"/>
      <c r="L29" s="2">
        <v>0.4375</v>
      </c>
      <c r="M29" s="52"/>
      <c r="N29" s="52"/>
      <c r="O29" s="52"/>
      <c r="P29" s="52"/>
      <c r="Q29" s="52"/>
      <c r="R29" s="52"/>
      <c r="S29" s="52"/>
      <c r="T29" s="52"/>
      <c r="U29" s="52"/>
    </row>
    <row r="30" spans="1:21">
      <c r="A30" s="2">
        <v>0.45833333333333331</v>
      </c>
      <c r="B30" s="4"/>
      <c r="C30" s="5"/>
      <c r="D30" s="5"/>
      <c r="E30" s="5"/>
      <c r="F30" s="5"/>
      <c r="G30" s="5"/>
      <c r="H30" s="5"/>
      <c r="I30" s="5"/>
      <c r="J30" s="5"/>
      <c r="K30" s="3"/>
      <c r="L30" s="2">
        <v>0.45833333333333331</v>
      </c>
      <c r="M30" s="52"/>
      <c r="N30" s="52"/>
      <c r="O30" s="52"/>
      <c r="P30" s="52"/>
      <c r="Q30" s="52"/>
      <c r="R30" s="52"/>
      <c r="S30" s="52"/>
      <c r="T30" s="52"/>
      <c r="U30" s="52"/>
    </row>
    <row r="31" spans="1:21">
      <c r="A31" s="2">
        <v>0.47916666666666669</v>
      </c>
      <c r="B31" s="4"/>
      <c r="C31" s="5"/>
      <c r="D31" s="5"/>
      <c r="E31" s="5"/>
      <c r="F31" s="5"/>
      <c r="G31" s="5"/>
      <c r="H31" s="5"/>
      <c r="I31" s="5"/>
      <c r="J31" s="5"/>
      <c r="K31" s="3"/>
      <c r="L31" s="2">
        <v>0.47916666666666669</v>
      </c>
      <c r="M31" s="52"/>
      <c r="N31" s="52"/>
      <c r="O31" s="52"/>
      <c r="P31" s="52"/>
      <c r="Q31" s="52"/>
      <c r="R31" s="52"/>
      <c r="S31" s="52"/>
      <c r="T31" s="52"/>
      <c r="U31" s="52"/>
    </row>
    <row r="32" spans="1:21">
      <c r="A32" s="6"/>
      <c r="B32" s="7"/>
      <c r="C32" s="7"/>
      <c r="D32" s="7"/>
      <c r="E32" s="7"/>
      <c r="F32" s="7"/>
      <c r="G32" s="7"/>
      <c r="H32" s="7"/>
      <c r="I32" s="7"/>
      <c r="J32" s="7"/>
      <c r="L32" s="6"/>
      <c r="M32" s="7"/>
      <c r="N32" s="7"/>
      <c r="O32" s="7"/>
      <c r="P32" s="7"/>
      <c r="Q32" s="7"/>
      <c r="R32" s="7"/>
      <c r="S32" s="7"/>
      <c r="T32" s="7"/>
    </row>
    <row r="33" spans="1:13" ht="20.100000000000001" customHeight="1">
      <c r="A33" s="1" t="s">
        <v>6</v>
      </c>
    </row>
    <row r="34" spans="1:13" ht="20.100000000000001" customHeight="1">
      <c r="A34" s="53" t="s">
        <v>7</v>
      </c>
      <c r="B34" s="54">
        <f t="shared" ref="B34:J34" si="1">B7</f>
        <v>0</v>
      </c>
      <c r="C34" s="54">
        <f t="shared" si="1"/>
        <v>0</v>
      </c>
      <c r="D34" s="54">
        <f t="shared" si="1"/>
        <v>0</v>
      </c>
      <c r="E34" s="54">
        <f t="shared" si="1"/>
        <v>0</v>
      </c>
      <c r="F34" s="54">
        <f t="shared" si="1"/>
        <v>0</v>
      </c>
      <c r="G34" s="54">
        <f t="shared" si="1"/>
        <v>0</v>
      </c>
      <c r="H34" s="54">
        <f t="shared" si="1"/>
        <v>0</v>
      </c>
      <c r="I34" s="54">
        <f t="shared" si="1"/>
        <v>0</v>
      </c>
      <c r="J34" s="54" t="str">
        <f t="shared" si="1"/>
        <v>OH</v>
      </c>
      <c r="K34" s="84" t="s">
        <v>8</v>
      </c>
      <c r="L34" s="84"/>
    </row>
    <row r="35" spans="1:13" ht="20.100000000000001" customHeight="1">
      <c r="A35" s="70" t="s">
        <v>80</v>
      </c>
      <c r="B35" s="10">
        <f t="shared" ref="B35" si="2">(COUNTIF($B$8:$B$31,$A35)+COUNTIF($M$8:$M$31,$A35))*30/60</f>
        <v>0</v>
      </c>
      <c r="C35" s="10">
        <f t="shared" ref="C35" si="3">(COUNTIF($C$8:$C$31,$A35)+COUNTIF($N$8:$N$31,$A35))*30/60</f>
        <v>0</v>
      </c>
      <c r="D35" s="10">
        <f t="shared" ref="D35" si="4">(COUNTIF($D$8:$D$31,$A35)+COUNTIF($O$8:$O$31,$A35))*30/60</f>
        <v>0</v>
      </c>
      <c r="E35" s="10">
        <f t="shared" ref="E35" si="5">(COUNTIF($E$8:$E$31,$A35)+COUNTIF($P$8:$P$31,$A35))*30/60</f>
        <v>0</v>
      </c>
      <c r="F35" s="10">
        <f t="shared" ref="F35" si="6">(COUNTIF($F$8:$F$31,$A35)+COUNTIF($Q$8:$Q$31,$A35))*30/60</f>
        <v>0</v>
      </c>
      <c r="G35" s="10">
        <f t="shared" ref="G35" si="7">(COUNTIF($G$8:$G$31,$A35)+COUNTIF($R$8:$R$31,$A35))*30/60</f>
        <v>0</v>
      </c>
      <c r="H35" s="10">
        <f t="shared" ref="H35" si="8">(COUNTIF($H$8:$H$31,$A35)+COUNTIF($S$8:$S$31,$A35))*30/60</f>
        <v>0</v>
      </c>
      <c r="I35" s="10">
        <f>(COUNTIF($I$8:$I$31,$A35)+COUNTIF($T$8:$T$31,$A35))*30/60</f>
        <v>0</v>
      </c>
      <c r="J35" s="10">
        <f>(COUNTIF($J$8:$J$31,$A35)+COUNTIF($U$8:$U$31,$A35))*30/60</f>
        <v>0</v>
      </c>
      <c r="K35" s="78">
        <f>SUM(B35:I35)</f>
        <v>0</v>
      </c>
      <c r="L35" s="79"/>
      <c r="M35" s="37"/>
    </row>
    <row r="36" spans="1:13" ht="26.25">
      <c r="A36" s="11" t="s">
        <v>10</v>
      </c>
      <c r="B36" s="12">
        <f t="shared" ref="B36:J36" si="9">SUM(B35:B35)</f>
        <v>0</v>
      </c>
      <c r="C36" s="12">
        <f t="shared" si="9"/>
        <v>0</v>
      </c>
      <c r="D36" s="12">
        <f t="shared" si="9"/>
        <v>0</v>
      </c>
      <c r="E36" s="12">
        <f t="shared" si="9"/>
        <v>0</v>
      </c>
      <c r="F36" s="12">
        <f t="shared" si="9"/>
        <v>0</v>
      </c>
      <c r="G36" s="12">
        <f t="shared" si="9"/>
        <v>0</v>
      </c>
      <c r="H36" s="12">
        <f t="shared" si="9"/>
        <v>0</v>
      </c>
      <c r="I36" s="12">
        <f t="shared" si="9"/>
        <v>0</v>
      </c>
      <c r="J36" s="12">
        <f t="shared" si="9"/>
        <v>0</v>
      </c>
      <c r="K36" s="88">
        <f>SUM(B36:I36)</f>
        <v>0</v>
      </c>
      <c r="L36" s="89"/>
      <c r="M36" s="38"/>
    </row>
    <row r="37" spans="1:13">
      <c r="A37" s="11"/>
      <c r="B37" s="13" t="e">
        <f>+B36/K36</f>
        <v>#DIV/0!</v>
      </c>
      <c r="C37" s="13" t="e">
        <f>+C36/K36</f>
        <v>#DIV/0!</v>
      </c>
      <c r="D37" s="13" t="e">
        <f>+D36/K36</f>
        <v>#DIV/0!</v>
      </c>
      <c r="E37" s="13" t="e">
        <f>+E36/K36</f>
        <v>#DIV/0!</v>
      </c>
      <c r="F37" s="13" t="e">
        <f>+F36/K36</f>
        <v>#DIV/0!</v>
      </c>
      <c r="G37" s="13" t="e">
        <f>+G36/K36</f>
        <v>#DIV/0!</v>
      </c>
      <c r="H37" s="13" t="e">
        <f>+H36/K36</f>
        <v>#DIV/0!</v>
      </c>
      <c r="I37" s="13" t="e">
        <f>+I36/K36</f>
        <v>#DIV/0!</v>
      </c>
      <c r="J37" s="56"/>
      <c r="K37" s="85" t="e">
        <f>SUM(B37:J37)</f>
        <v>#DIV/0!</v>
      </c>
      <c r="L37" s="86"/>
      <c r="M37" s="39"/>
    </row>
    <row r="38" spans="1:13" ht="26.25">
      <c r="A38" s="11" t="s">
        <v>61</v>
      </c>
      <c r="B38" s="56"/>
      <c r="C38" s="56"/>
      <c r="D38" s="56"/>
      <c r="E38" s="56"/>
      <c r="F38" s="56"/>
      <c r="G38" s="56"/>
      <c r="H38" s="56"/>
      <c r="I38" s="56"/>
      <c r="J38" s="12">
        <f>SUM(J36:J37)</f>
        <v>0</v>
      </c>
      <c r="K38" s="90"/>
      <c r="L38" s="91"/>
      <c r="M38" s="38"/>
    </row>
    <row r="39" spans="1:13" ht="41.25" thickBot="1">
      <c r="A39" s="42" t="s">
        <v>63</v>
      </c>
      <c r="B39" s="41" t="e">
        <f>+$J$36*B37</f>
        <v>#DIV/0!</v>
      </c>
      <c r="C39" s="41" t="e">
        <f t="shared" ref="C39:I39" si="10">+$J$36*C37</f>
        <v>#DIV/0!</v>
      </c>
      <c r="D39" s="41" t="e">
        <f t="shared" si="10"/>
        <v>#DIV/0!</v>
      </c>
      <c r="E39" s="41" t="e">
        <f t="shared" si="10"/>
        <v>#DIV/0!</v>
      </c>
      <c r="F39" s="41" t="e">
        <f t="shared" si="10"/>
        <v>#DIV/0!</v>
      </c>
      <c r="G39" s="41" t="e">
        <f t="shared" si="10"/>
        <v>#DIV/0!</v>
      </c>
      <c r="H39" s="41" t="e">
        <f t="shared" si="10"/>
        <v>#DIV/0!</v>
      </c>
      <c r="I39" s="41" t="e">
        <f t="shared" si="10"/>
        <v>#DIV/0!</v>
      </c>
      <c r="J39" s="57"/>
      <c r="K39" s="87" t="e">
        <f>SUM(B39:J39)</f>
        <v>#DIV/0!</v>
      </c>
      <c r="L39" s="87"/>
      <c r="M39" s="38"/>
    </row>
    <row r="40" spans="1:13" ht="56.25" customHeight="1" thickBot="1">
      <c r="A40" s="14" t="s">
        <v>64</v>
      </c>
      <c r="B40" s="45" t="e">
        <f t="shared" ref="B40:I40" si="11">+B39+B36</f>
        <v>#DIV/0!</v>
      </c>
      <c r="C40" s="45" t="e">
        <f t="shared" si="11"/>
        <v>#DIV/0!</v>
      </c>
      <c r="D40" s="45" t="e">
        <f t="shared" si="11"/>
        <v>#DIV/0!</v>
      </c>
      <c r="E40" s="45" t="e">
        <f t="shared" si="11"/>
        <v>#DIV/0!</v>
      </c>
      <c r="F40" s="45" t="e">
        <f t="shared" si="11"/>
        <v>#DIV/0!</v>
      </c>
      <c r="G40" s="45" t="e">
        <f t="shared" si="11"/>
        <v>#DIV/0!</v>
      </c>
      <c r="H40" s="45" t="e">
        <f t="shared" si="11"/>
        <v>#DIV/0!</v>
      </c>
      <c r="I40" s="45" t="e">
        <f t="shared" si="11"/>
        <v>#DIV/0!</v>
      </c>
      <c r="J40" s="58"/>
      <c r="K40" s="82" t="e">
        <f>SUM(B40:J40)</f>
        <v>#DIV/0!</v>
      </c>
      <c r="L40" s="83"/>
    </row>
  </sheetData>
  <mergeCells count="16">
    <mergeCell ref="K36:L36"/>
    <mergeCell ref="K40:L40"/>
    <mergeCell ref="K38:L38"/>
    <mergeCell ref="K39:L39"/>
    <mergeCell ref="K34:L34"/>
    <mergeCell ref="K35:L35"/>
    <mergeCell ref="K37:L37"/>
    <mergeCell ref="M4:S4"/>
    <mergeCell ref="M5:S5"/>
    <mergeCell ref="B4:H4"/>
    <mergeCell ref="B1:H1"/>
    <mergeCell ref="L1:S1"/>
    <mergeCell ref="B2:H2"/>
    <mergeCell ref="L2:S2"/>
    <mergeCell ref="M3:S3"/>
    <mergeCell ref="B3:H3"/>
  </mergeCells>
  <phoneticPr fontId="1" type="noConversion"/>
  <dataValidations count="5">
    <dataValidation allowBlank="1" showErrorMessage="1" promptTitle="Cost Centers:" prompt="Where your time can be charged.  Contact finance if you do not see a cost center you need." sqref="B34 M7:U7"/>
    <dataValidation allowBlank="1" showInputMessage="1" showErrorMessage="1" promptTitle="Other hours:" prompt="Record lunch, sick, personal, vacation time, etc. under this column" sqref="J7"/>
    <dataValidation type="list" allowBlank="1" showInputMessage="1" showErrorMessage="1" promptTitle="Cost Centers:" prompt="Where your time can be charged.  Contact finance if you do not see a cost center you need." sqref="B7:I7">
      <formula1>All</formula1>
    </dataValidation>
    <dataValidation type="list" allowBlank="1" showInputMessage="1" showErrorMessage="1" sqref="I2">
      <formula1>Divisions</formula1>
    </dataValidation>
    <dataValidation type="list" allowBlank="1" showInputMessage="1" showErrorMessage="1" sqref="I3">
      <formula1>Departments</formula1>
    </dataValidation>
  </dataValidations>
  <pageMargins left="0.5" right="0.5" top="0.75" bottom="0.75" header="0.5" footer="0.5"/>
  <pageSetup scale="80" orientation="landscape" r:id="rId1"/>
  <headerFooter alignWithMargins="0">
    <oddHeader>&amp;C&amp;"Arial Black,Regular"&amp;11Saturday Week 1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40"/>
  <sheetViews>
    <sheetView topLeftCell="A16" workbookViewId="0">
      <selection activeCell="I38" sqref="I38"/>
    </sheetView>
  </sheetViews>
  <sheetFormatPr defaultRowHeight="13.5"/>
  <cols>
    <col min="1" max="1" width="13.140625" style="8" customWidth="1"/>
    <col min="2" max="10" width="6.42578125" style="8" customWidth="1"/>
    <col min="11" max="11" width="3.5703125" style="8" customWidth="1"/>
    <col min="12" max="12" width="12.140625" style="8" customWidth="1"/>
    <col min="13" max="21" width="6.5703125" style="8" customWidth="1"/>
    <col min="22" max="16384" width="9.140625" style="8"/>
  </cols>
  <sheetData>
    <row r="1" spans="1:21">
      <c r="A1" s="49" t="s">
        <v>0</v>
      </c>
      <c r="B1" s="96">
        <f>'Monday wk 1'!B1:H1</f>
        <v>0</v>
      </c>
      <c r="C1" s="96"/>
      <c r="D1" s="96"/>
      <c r="E1" s="96"/>
      <c r="F1" s="96"/>
      <c r="G1" s="96"/>
      <c r="H1" s="96"/>
      <c r="I1" s="15"/>
      <c r="J1" s="15"/>
      <c r="L1" s="97"/>
      <c r="M1" s="97"/>
      <c r="N1" s="97"/>
      <c r="O1" s="97"/>
      <c r="P1" s="97"/>
      <c r="Q1" s="97"/>
      <c r="R1" s="97"/>
      <c r="S1" s="97"/>
      <c r="T1" s="47"/>
    </row>
    <row r="2" spans="1:21">
      <c r="A2" s="49" t="s">
        <v>1</v>
      </c>
      <c r="B2" s="93">
        <f>'Monday wk 1'!B2:H2</f>
        <v>0</v>
      </c>
      <c r="C2" s="94"/>
      <c r="D2" s="94"/>
      <c r="E2" s="94"/>
      <c r="F2" s="94"/>
      <c r="G2" s="94"/>
      <c r="H2" s="95"/>
      <c r="I2" s="15"/>
      <c r="J2" s="15"/>
      <c r="L2" s="97"/>
      <c r="M2" s="97"/>
      <c r="N2" s="97"/>
      <c r="O2" s="97"/>
      <c r="P2" s="97"/>
      <c r="Q2" s="97"/>
      <c r="R2" s="97"/>
      <c r="S2" s="97"/>
      <c r="T2" s="47"/>
    </row>
    <row r="3" spans="1:21">
      <c r="A3" s="49" t="s">
        <v>12</v>
      </c>
      <c r="B3" s="93">
        <f>'Monday wk 1'!B3:H3</f>
        <v>0</v>
      </c>
      <c r="C3" s="94"/>
      <c r="D3" s="94"/>
      <c r="E3" s="94"/>
      <c r="F3" s="94"/>
      <c r="G3" s="94"/>
      <c r="H3" s="95"/>
      <c r="I3" s="15"/>
      <c r="J3" s="15"/>
      <c r="L3" s="69"/>
      <c r="M3" s="92"/>
      <c r="N3" s="92"/>
      <c r="O3" s="92"/>
      <c r="P3" s="92"/>
      <c r="Q3" s="92"/>
      <c r="R3" s="92"/>
      <c r="S3" s="92"/>
      <c r="T3" s="46"/>
    </row>
    <row r="4" spans="1:21">
      <c r="A4" s="49" t="s">
        <v>2</v>
      </c>
      <c r="B4" s="93">
        <f>'Monday wk 1'!B4:H4</f>
        <v>0</v>
      </c>
      <c r="C4" s="94"/>
      <c r="D4" s="94"/>
      <c r="E4" s="94"/>
      <c r="F4" s="94"/>
      <c r="G4" s="94"/>
      <c r="H4" s="95"/>
      <c r="I4" s="15"/>
      <c r="J4" s="15"/>
      <c r="L4" s="69"/>
      <c r="M4" s="92"/>
      <c r="N4" s="92"/>
      <c r="O4" s="92"/>
      <c r="P4" s="92"/>
      <c r="Q4" s="92"/>
      <c r="R4" s="92"/>
      <c r="S4" s="92"/>
      <c r="T4" s="46"/>
    </row>
    <row r="5" spans="1:21">
      <c r="A5" s="3"/>
      <c r="B5" s="71"/>
      <c r="C5" s="71"/>
      <c r="D5" s="71"/>
      <c r="E5" s="71"/>
      <c r="F5" s="71"/>
      <c r="G5" s="71"/>
      <c r="H5" s="71"/>
      <c r="I5" s="17"/>
      <c r="J5" s="17"/>
      <c r="L5" s="69"/>
      <c r="M5" s="92"/>
      <c r="N5" s="92"/>
      <c r="O5" s="92"/>
      <c r="P5" s="92"/>
      <c r="Q5" s="92"/>
      <c r="R5" s="92"/>
      <c r="S5" s="92"/>
      <c r="T5" s="46"/>
    </row>
    <row r="7" spans="1:21">
      <c r="A7" s="50" t="s">
        <v>4</v>
      </c>
      <c r="B7" s="51">
        <f>'Monday wk 1'!B7</f>
        <v>0</v>
      </c>
      <c r="C7" s="51">
        <f>'Monday wk 1'!C7</f>
        <v>0</v>
      </c>
      <c r="D7" s="51">
        <f>'Monday wk 1'!D7</f>
        <v>0</v>
      </c>
      <c r="E7" s="51">
        <f>'Monday wk 1'!E7</f>
        <v>0</v>
      </c>
      <c r="F7" s="51">
        <f>'Monday wk 1'!F7</f>
        <v>0</v>
      </c>
      <c r="G7" s="51">
        <f>'Monday wk 1'!G7</f>
        <v>0</v>
      </c>
      <c r="H7" s="51">
        <f>'Monday wk 1'!H7</f>
        <v>0</v>
      </c>
      <c r="I7" s="51">
        <f>'Monday wk 1'!I7</f>
        <v>0</v>
      </c>
      <c r="J7" s="51" t="s">
        <v>62</v>
      </c>
      <c r="K7" s="3"/>
      <c r="L7" s="50" t="s">
        <v>5</v>
      </c>
      <c r="M7" s="51">
        <f t="shared" ref="M7:U7" si="0">B7</f>
        <v>0</v>
      </c>
      <c r="N7" s="51">
        <f t="shared" si="0"/>
        <v>0</v>
      </c>
      <c r="O7" s="51">
        <f t="shared" si="0"/>
        <v>0</v>
      </c>
      <c r="P7" s="51">
        <f t="shared" si="0"/>
        <v>0</v>
      </c>
      <c r="Q7" s="51">
        <f t="shared" si="0"/>
        <v>0</v>
      </c>
      <c r="R7" s="51">
        <f t="shared" si="0"/>
        <v>0</v>
      </c>
      <c r="S7" s="51">
        <f t="shared" si="0"/>
        <v>0</v>
      </c>
      <c r="T7" s="51">
        <f t="shared" si="0"/>
        <v>0</v>
      </c>
      <c r="U7" s="51" t="str">
        <f t="shared" si="0"/>
        <v>OH</v>
      </c>
    </row>
    <row r="8" spans="1:21">
      <c r="A8" s="2">
        <v>0.5</v>
      </c>
      <c r="B8" s="52"/>
      <c r="C8" s="52"/>
      <c r="D8" s="52"/>
      <c r="E8" s="52"/>
      <c r="F8" s="52"/>
      <c r="G8" s="52"/>
      <c r="H8" s="52"/>
      <c r="I8" s="52"/>
      <c r="J8" s="52"/>
      <c r="K8" s="3"/>
      <c r="L8" s="2">
        <v>0.5</v>
      </c>
      <c r="M8" s="4"/>
      <c r="N8" s="5"/>
      <c r="O8" s="5"/>
      <c r="P8" s="5"/>
      <c r="Q8" s="5"/>
      <c r="R8" s="5"/>
      <c r="S8" s="5"/>
      <c r="T8" s="5"/>
      <c r="U8" s="5"/>
    </row>
    <row r="9" spans="1:21">
      <c r="A9" s="2">
        <v>0.52083333333333337</v>
      </c>
      <c r="B9" s="52"/>
      <c r="C9" s="52"/>
      <c r="D9" s="52"/>
      <c r="E9" s="52"/>
      <c r="F9" s="52"/>
      <c r="G9" s="52"/>
      <c r="H9" s="52"/>
      <c r="I9" s="52"/>
      <c r="J9" s="52"/>
      <c r="K9" s="3"/>
      <c r="L9" s="2">
        <v>0.52083333333333337</v>
      </c>
      <c r="M9" s="4"/>
      <c r="N9" s="5"/>
      <c r="O9" s="5"/>
      <c r="P9" s="5"/>
      <c r="Q9" s="5"/>
      <c r="R9" s="5"/>
      <c r="S9" s="5"/>
      <c r="T9" s="5"/>
      <c r="U9" s="5"/>
    </row>
    <row r="10" spans="1:21">
      <c r="A10" s="2">
        <v>4.1666666666666664E-2</v>
      </c>
      <c r="B10" s="52"/>
      <c r="C10" s="52"/>
      <c r="D10" s="52"/>
      <c r="E10" s="52"/>
      <c r="F10" s="52"/>
      <c r="G10" s="52"/>
      <c r="H10" s="52"/>
      <c r="I10" s="52"/>
      <c r="J10" s="52"/>
      <c r="K10" s="3"/>
      <c r="L10" s="2">
        <v>4.1666666666666664E-2</v>
      </c>
      <c r="M10" s="4"/>
      <c r="N10" s="5"/>
      <c r="O10" s="5"/>
      <c r="P10" s="5"/>
      <c r="Q10" s="5"/>
      <c r="R10" s="5"/>
      <c r="S10" s="5"/>
      <c r="T10" s="5"/>
      <c r="U10" s="5"/>
    </row>
    <row r="11" spans="1:21">
      <c r="A11" s="2">
        <v>6.25E-2</v>
      </c>
      <c r="B11" s="52"/>
      <c r="C11" s="52"/>
      <c r="D11" s="52"/>
      <c r="E11" s="52"/>
      <c r="F11" s="52"/>
      <c r="G11" s="52"/>
      <c r="H11" s="52"/>
      <c r="I11" s="52"/>
      <c r="J11" s="52"/>
      <c r="K11" s="3"/>
      <c r="L11" s="2">
        <v>6.25E-2</v>
      </c>
      <c r="M11" s="4"/>
      <c r="N11" s="5"/>
      <c r="O11" s="5"/>
      <c r="P11" s="5"/>
      <c r="Q11" s="5"/>
      <c r="R11" s="5"/>
      <c r="S11" s="5"/>
      <c r="T11" s="5"/>
      <c r="U11" s="5"/>
    </row>
    <row r="12" spans="1:21">
      <c r="A12" s="2">
        <v>8.3333333333333329E-2</v>
      </c>
      <c r="B12" s="52"/>
      <c r="C12" s="52"/>
      <c r="D12" s="52"/>
      <c r="E12" s="52"/>
      <c r="F12" s="52"/>
      <c r="G12" s="52"/>
      <c r="H12" s="52"/>
      <c r="I12" s="52"/>
      <c r="J12" s="52"/>
      <c r="K12" s="3"/>
      <c r="L12" s="2">
        <v>8.3333333333333329E-2</v>
      </c>
      <c r="M12" s="4"/>
      <c r="N12" s="5"/>
      <c r="O12" s="5"/>
      <c r="P12" s="5"/>
      <c r="Q12" s="5"/>
      <c r="R12" s="5"/>
      <c r="S12" s="5"/>
      <c r="T12" s="5"/>
      <c r="U12" s="5"/>
    </row>
    <row r="13" spans="1:21">
      <c r="A13" s="2">
        <v>0.10416666666666667</v>
      </c>
      <c r="B13" s="52"/>
      <c r="C13" s="52"/>
      <c r="D13" s="52"/>
      <c r="E13" s="52"/>
      <c r="F13" s="52"/>
      <c r="G13" s="52"/>
      <c r="H13" s="52"/>
      <c r="I13" s="52"/>
      <c r="J13" s="52"/>
      <c r="K13" s="3"/>
      <c r="L13" s="2">
        <v>0.10416666666666667</v>
      </c>
      <c r="M13" s="4"/>
      <c r="N13" s="5"/>
      <c r="O13" s="5"/>
      <c r="P13" s="5"/>
      <c r="Q13" s="5"/>
      <c r="R13" s="5"/>
      <c r="S13" s="5"/>
      <c r="T13" s="5"/>
      <c r="U13" s="5"/>
    </row>
    <row r="14" spans="1:21">
      <c r="A14" s="2">
        <v>0.125</v>
      </c>
      <c r="B14" s="52"/>
      <c r="C14" s="52"/>
      <c r="D14" s="52"/>
      <c r="E14" s="52"/>
      <c r="F14" s="52"/>
      <c r="G14" s="52"/>
      <c r="H14" s="52"/>
      <c r="I14" s="52"/>
      <c r="J14" s="52"/>
      <c r="K14" s="3"/>
      <c r="L14" s="2">
        <v>0.125</v>
      </c>
      <c r="M14" s="4"/>
      <c r="N14" s="5"/>
      <c r="O14" s="5"/>
      <c r="P14" s="5"/>
      <c r="Q14" s="5"/>
      <c r="R14" s="5"/>
      <c r="S14" s="5"/>
      <c r="T14" s="5"/>
      <c r="U14" s="5"/>
    </row>
    <row r="15" spans="1:21">
      <c r="A15" s="2">
        <v>0.14583333333333334</v>
      </c>
      <c r="B15" s="52"/>
      <c r="C15" s="52"/>
      <c r="D15" s="52"/>
      <c r="E15" s="52"/>
      <c r="F15" s="52"/>
      <c r="G15" s="52"/>
      <c r="H15" s="52"/>
      <c r="I15" s="52"/>
      <c r="J15" s="52"/>
      <c r="K15" s="3"/>
      <c r="L15" s="2">
        <v>0.14583333333333334</v>
      </c>
      <c r="M15" s="4"/>
      <c r="N15" s="5"/>
      <c r="O15" s="5"/>
      <c r="P15" s="5"/>
      <c r="Q15" s="5"/>
      <c r="R15" s="5"/>
      <c r="S15" s="5"/>
      <c r="T15" s="5"/>
      <c r="U15" s="5"/>
    </row>
    <row r="16" spans="1:21">
      <c r="A16" s="2">
        <v>0.16666666666666666</v>
      </c>
      <c r="B16" s="52"/>
      <c r="C16" s="52"/>
      <c r="D16" s="52"/>
      <c r="E16" s="52"/>
      <c r="F16" s="52"/>
      <c r="G16" s="52"/>
      <c r="H16" s="52"/>
      <c r="I16" s="52"/>
      <c r="J16" s="52"/>
      <c r="K16" s="3"/>
      <c r="L16" s="2">
        <v>0.16666666666666666</v>
      </c>
      <c r="M16" s="4"/>
      <c r="N16" s="5"/>
      <c r="O16" s="5"/>
      <c r="P16" s="5"/>
      <c r="Q16" s="5"/>
      <c r="R16" s="5"/>
      <c r="S16" s="5"/>
      <c r="T16" s="5"/>
      <c r="U16" s="5"/>
    </row>
    <row r="17" spans="1:21">
      <c r="A17" s="2">
        <v>0.1875</v>
      </c>
      <c r="B17" s="52"/>
      <c r="C17" s="52"/>
      <c r="D17" s="52"/>
      <c r="E17" s="52"/>
      <c r="F17" s="52"/>
      <c r="G17" s="52"/>
      <c r="H17" s="52"/>
      <c r="I17" s="52"/>
      <c r="J17" s="52"/>
      <c r="K17" s="3"/>
      <c r="L17" s="2">
        <v>0.1875</v>
      </c>
      <c r="M17" s="4"/>
      <c r="N17" s="5"/>
      <c r="O17" s="5"/>
      <c r="P17" s="5"/>
      <c r="Q17" s="5"/>
      <c r="R17" s="5"/>
      <c r="S17" s="5"/>
      <c r="T17" s="5"/>
      <c r="U17" s="5"/>
    </row>
    <row r="18" spans="1:21">
      <c r="A18" s="2">
        <v>0.20833333333333334</v>
      </c>
      <c r="B18" s="52"/>
      <c r="C18" s="52"/>
      <c r="D18" s="52"/>
      <c r="E18" s="52"/>
      <c r="F18" s="52"/>
      <c r="G18" s="52"/>
      <c r="H18" s="52"/>
      <c r="I18" s="52"/>
      <c r="J18" s="52"/>
      <c r="K18" s="3"/>
      <c r="L18" s="2">
        <v>0.20833333333333334</v>
      </c>
      <c r="M18" s="4"/>
      <c r="N18" s="5"/>
      <c r="O18" s="5"/>
      <c r="P18" s="5"/>
      <c r="Q18" s="5"/>
      <c r="R18" s="5"/>
      <c r="S18" s="5"/>
      <c r="T18" s="5"/>
      <c r="U18" s="5"/>
    </row>
    <row r="19" spans="1:21">
      <c r="A19" s="2">
        <v>0.22916666666666666</v>
      </c>
      <c r="B19" s="52"/>
      <c r="C19" s="52"/>
      <c r="D19" s="52"/>
      <c r="E19" s="52"/>
      <c r="F19" s="52"/>
      <c r="G19" s="52"/>
      <c r="H19" s="52"/>
      <c r="I19" s="52"/>
      <c r="J19" s="52"/>
      <c r="K19" s="3"/>
      <c r="L19" s="2">
        <v>0.22916666666666666</v>
      </c>
      <c r="M19" s="4"/>
      <c r="N19" s="5"/>
      <c r="O19" s="5"/>
      <c r="P19" s="5"/>
      <c r="Q19" s="5"/>
      <c r="R19" s="5"/>
      <c r="S19" s="5"/>
      <c r="T19" s="5"/>
      <c r="U19" s="5"/>
    </row>
    <row r="20" spans="1:21">
      <c r="A20" s="2">
        <v>0.25</v>
      </c>
      <c r="B20" s="4"/>
      <c r="C20" s="5"/>
      <c r="D20" s="5"/>
      <c r="E20" s="5"/>
      <c r="F20" s="5"/>
      <c r="G20" s="5"/>
      <c r="H20" s="5"/>
      <c r="I20" s="5"/>
      <c r="J20" s="5"/>
      <c r="K20" s="3"/>
      <c r="L20" s="2">
        <v>0.25</v>
      </c>
      <c r="M20" s="4"/>
      <c r="N20" s="5"/>
      <c r="O20" s="5"/>
      <c r="P20" s="5"/>
      <c r="Q20" s="5"/>
      <c r="R20" s="5"/>
      <c r="S20" s="5"/>
      <c r="T20" s="5"/>
      <c r="U20" s="5"/>
    </row>
    <row r="21" spans="1:21">
      <c r="A21" s="2">
        <v>0.27083333333333331</v>
      </c>
      <c r="B21" s="4"/>
      <c r="C21" s="5"/>
      <c r="D21" s="5"/>
      <c r="E21" s="5"/>
      <c r="F21" s="5"/>
      <c r="G21" s="5"/>
      <c r="H21" s="5"/>
      <c r="I21" s="5"/>
      <c r="J21" s="5"/>
      <c r="K21" s="3"/>
      <c r="L21" s="2">
        <v>0.27083333333333331</v>
      </c>
      <c r="M21" s="4"/>
      <c r="N21" s="5"/>
      <c r="O21" s="5"/>
      <c r="P21" s="5"/>
      <c r="Q21" s="5"/>
      <c r="R21" s="5"/>
      <c r="S21" s="5"/>
      <c r="T21" s="5"/>
      <c r="U21" s="5"/>
    </row>
    <row r="22" spans="1:21">
      <c r="A22" s="2">
        <v>0.29166666666666669</v>
      </c>
      <c r="B22" s="4"/>
      <c r="C22" s="5"/>
      <c r="D22" s="5"/>
      <c r="E22" s="5"/>
      <c r="F22" s="5"/>
      <c r="G22" s="5"/>
      <c r="H22" s="5"/>
      <c r="I22" s="5"/>
      <c r="J22" s="5"/>
      <c r="K22" s="3"/>
      <c r="L22" s="2">
        <v>0.29166666666666669</v>
      </c>
      <c r="M22" s="4"/>
      <c r="N22" s="5"/>
      <c r="O22" s="5"/>
      <c r="P22" s="5"/>
      <c r="Q22" s="5"/>
      <c r="R22" s="5"/>
      <c r="S22" s="5"/>
      <c r="T22" s="5"/>
      <c r="U22" s="5"/>
    </row>
    <row r="23" spans="1:21">
      <c r="A23" s="2">
        <v>0.3125</v>
      </c>
      <c r="B23" s="4"/>
      <c r="C23" s="5"/>
      <c r="D23" s="5"/>
      <c r="E23" s="5"/>
      <c r="F23" s="5"/>
      <c r="G23" s="5"/>
      <c r="H23" s="5"/>
      <c r="I23" s="5"/>
      <c r="J23" s="5"/>
      <c r="K23" s="3"/>
      <c r="L23" s="2">
        <v>0.3125</v>
      </c>
      <c r="M23" s="4"/>
      <c r="N23" s="5"/>
      <c r="O23" s="5"/>
      <c r="P23" s="5"/>
      <c r="Q23" s="5"/>
      <c r="R23" s="5"/>
      <c r="S23" s="5"/>
      <c r="T23" s="5"/>
      <c r="U23" s="5"/>
    </row>
    <row r="24" spans="1:21">
      <c r="A24" s="2">
        <v>0.33333333333333331</v>
      </c>
      <c r="B24" s="4"/>
      <c r="C24" s="5"/>
      <c r="D24" s="5"/>
      <c r="E24" s="5"/>
      <c r="F24" s="5"/>
      <c r="G24" s="5"/>
      <c r="H24" s="5"/>
      <c r="I24" s="5"/>
      <c r="J24" s="5"/>
      <c r="K24" s="3"/>
      <c r="L24" s="2">
        <v>0.33333333333333331</v>
      </c>
      <c r="M24" s="4"/>
      <c r="N24" s="5"/>
      <c r="O24" s="5"/>
      <c r="P24" s="5"/>
      <c r="Q24" s="5"/>
      <c r="R24" s="5"/>
      <c r="S24" s="5"/>
      <c r="T24" s="5"/>
      <c r="U24" s="5"/>
    </row>
    <row r="25" spans="1:21">
      <c r="A25" s="2">
        <v>0.35416666666666669</v>
      </c>
      <c r="B25" s="4"/>
      <c r="C25" s="5"/>
      <c r="D25" s="5"/>
      <c r="E25" s="5"/>
      <c r="F25" s="5"/>
      <c r="G25" s="5"/>
      <c r="H25" s="5"/>
      <c r="I25" s="5"/>
      <c r="J25" s="5"/>
      <c r="K25" s="3"/>
      <c r="L25" s="2">
        <v>0.35416666666666669</v>
      </c>
      <c r="M25" s="4"/>
      <c r="N25" s="5"/>
      <c r="O25" s="5"/>
      <c r="P25" s="5"/>
      <c r="Q25" s="5"/>
      <c r="R25" s="5"/>
      <c r="S25" s="5"/>
      <c r="T25" s="5"/>
      <c r="U25" s="5"/>
    </row>
    <row r="26" spans="1:21">
      <c r="A26" s="2">
        <v>0.375</v>
      </c>
      <c r="B26" s="4"/>
      <c r="C26" s="5"/>
      <c r="D26" s="5"/>
      <c r="E26" s="5"/>
      <c r="F26" s="5"/>
      <c r="G26" s="5"/>
      <c r="H26" s="5"/>
      <c r="I26" s="5"/>
      <c r="J26" s="5"/>
      <c r="K26" s="3"/>
      <c r="L26" s="2">
        <v>0.375</v>
      </c>
      <c r="M26" s="52"/>
      <c r="N26" s="52"/>
      <c r="O26" s="52"/>
      <c r="P26" s="52"/>
      <c r="Q26" s="52"/>
      <c r="R26" s="52"/>
      <c r="S26" s="52"/>
      <c r="T26" s="52"/>
      <c r="U26" s="52"/>
    </row>
    <row r="27" spans="1:21">
      <c r="A27" s="2">
        <v>0.39583333333333331</v>
      </c>
      <c r="B27" s="4"/>
      <c r="C27" s="5"/>
      <c r="D27" s="5"/>
      <c r="E27" s="5"/>
      <c r="F27" s="5"/>
      <c r="G27" s="5"/>
      <c r="H27" s="5"/>
      <c r="I27" s="5"/>
      <c r="J27" s="5"/>
      <c r="K27" s="3"/>
      <c r="L27" s="2">
        <v>0.39583333333333331</v>
      </c>
      <c r="M27" s="52"/>
      <c r="N27" s="52"/>
      <c r="O27" s="52"/>
      <c r="P27" s="52"/>
      <c r="Q27" s="52"/>
      <c r="R27" s="52"/>
      <c r="S27" s="52"/>
      <c r="T27" s="52"/>
      <c r="U27" s="52"/>
    </row>
    <row r="28" spans="1:21">
      <c r="A28" s="2">
        <v>0.41666666666666669</v>
      </c>
      <c r="B28" s="4"/>
      <c r="C28" s="5"/>
      <c r="D28" s="5"/>
      <c r="E28" s="5"/>
      <c r="F28" s="5"/>
      <c r="G28" s="5"/>
      <c r="H28" s="5"/>
      <c r="I28" s="5"/>
      <c r="J28" s="5"/>
      <c r="K28" s="3"/>
      <c r="L28" s="2">
        <v>0.41666666666666669</v>
      </c>
      <c r="M28" s="52"/>
      <c r="N28" s="52"/>
      <c r="O28" s="52"/>
      <c r="P28" s="52"/>
      <c r="Q28" s="52"/>
      <c r="R28" s="52"/>
      <c r="S28" s="52"/>
      <c r="T28" s="52"/>
      <c r="U28" s="52"/>
    </row>
    <row r="29" spans="1:21">
      <c r="A29" s="2">
        <v>0.4375</v>
      </c>
      <c r="B29" s="4"/>
      <c r="C29" s="5"/>
      <c r="D29" s="5"/>
      <c r="E29" s="5"/>
      <c r="F29" s="5"/>
      <c r="G29" s="5"/>
      <c r="H29" s="5"/>
      <c r="I29" s="5"/>
      <c r="J29" s="5"/>
      <c r="K29" s="3"/>
      <c r="L29" s="2">
        <v>0.4375</v>
      </c>
      <c r="M29" s="52"/>
      <c r="N29" s="52"/>
      <c r="O29" s="52"/>
      <c r="P29" s="52"/>
      <c r="Q29" s="52"/>
      <c r="R29" s="52"/>
      <c r="S29" s="52"/>
      <c r="T29" s="52"/>
      <c r="U29" s="52"/>
    </row>
    <row r="30" spans="1:21">
      <c r="A30" s="2">
        <v>0.45833333333333331</v>
      </c>
      <c r="B30" s="4"/>
      <c r="C30" s="5"/>
      <c r="D30" s="5"/>
      <c r="E30" s="5"/>
      <c r="F30" s="5"/>
      <c r="G30" s="5"/>
      <c r="H30" s="5"/>
      <c r="I30" s="5"/>
      <c r="J30" s="5"/>
      <c r="K30" s="3"/>
      <c r="L30" s="2">
        <v>0.45833333333333331</v>
      </c>
      <c r="M30" s="52"/>
      <c r="N30" s="52"/>
      <c r="O30" s="52"/>
      <c r="P30" s="52"/>
      <c r="Q30" s="52"/>
      <c r="R30" s="52"/>
      <c r="S30" s="52"/>
      <c r="T30" s="52"/>
      <c r="U30" s="52"/>
    </row>
    <row r="31" spans="1:21">
      <c r="A31" s="2">
        <v>0.47916666666666669</v>
      </c>
      <c r="B31" s="4"/>
      <c r="C31" s="5"/>
      <c r="D31" s="5"/>
      <c r="E31" s="5"/>
      <c r="F31" s="5"/>
      <c r="G31" s="5"/>
      <c r="H31" s="5"/>
      <c r="I31" s="5"/>
      <c r="J31" s="5"/>
      <c r="K31" s="3"/>
      <c r="L31" s="2">
        <v>0.47916666666666669</v>
      </c>
      <c r="M31" s="52"/>
      <c r="N31" s="52"/>
      <c r="O31" s="52"/>
      <c r="P31" s="52"/>
      <c r="Q31" s="52"/>
      <c r="R31" s="52"/>
      <c r="S31" s="52"/>
      <c r="T31" s="52"/>
      <c r="U31" s="52"/>
    </row>
    <row r="32" spans="1:21">
      <c r="A32" s="6"/>
      <c r="B32" s="7"/>
      <c r="C32" s="7"/>
      <c r="D32" s="7"/>
      <c r="E32" s="7"/>
      <c r="F32" s="7"/>
      <c r="G32" s="7"/>
      <c r="H32" s="7"/>
      <c r="I32" s="7"/>
      <c r="J32" s="7"/>
      <c r="L32" s="6"/>
      <c r="M32" s="7"/>
      <c r="N32" s="7"/>
      <c r="O32" s="7"/>
      <c r="P32" s="7"/>
      <c r="Q32" s="7"/>
      <c r="R32" s="7"/>
      <c r="S32" s="7"/>
      <c r="T32" s="7"/>
    </row>
    <row r="33" spans="1:13" ht="20.100000000000001" customHeight="1">
      <c r="A33" s="1" t="s">
        <v>6</v>
      </c>
    </row>
    <row r="34" spans="1:13" ht="20.100000000000001" customHeight="1">
      <c r="A34" s="53" t="s">
        <v>7</v>
      </c>
      <c r="B34" s="54">
        <f t="shared" ref="B34:J34" si="1">B7</f>
        <v>0</v>
      </c>
      <c r="C34" s="54">
        <f t="shared" si="1"/>
        <v>0</v>
      </c>
      <c r="D34" s="54">
        <f t="shared" si="1"/>
        <v>0</v>
      </c>
      <c r="E34" s="54">
        <f t="shared" si="1"/>
        <v>0</v>
      </c>
      <c r="F34" s="54">
        <f t="shared" si="1"/>
        <v>0</v>
      </c>
      <c r="G34" s="54">
        <f t="shared" si="1"/>
        <v>0</v>
      </c>
      <c r="H34" s="54">
        <f t="shared" si="1"/>
        <v>0</v>
      </c>
      <c r="I34" s="54">
        <f t="shared" si="1"/>
        <v>0</v>
      </c>
      <c r="J34" s="54" t="str">
        <f t="shared" si="1"/>
        <v>OH</v>
      </c>
      <c r="K34" s="84" t="s">
        <v>8</v>
      </c>
      <c r="L34" s="84"/>
    </row>
    <row r="35" spans="1:13" ht="20.100000000000001" customHeight="1">
      <c r="A35" s="70" t="s">
        <v>80</v>
      </c>
      <c r="B35" s="10">
        <f t="shared" ref="B35" si="2">(COUNTIF($B$8:$B$31,$A35)+COUNTIF($M$8:$M$31,$A35))*30/60</f>
        <v>0</v>
      </c>
      <c r="C35" s="10">
        <f t="shared" ref="C35" si="3">(COUNTIF($C$8:$C$31,$A35)+COUNTIF($N$8:$N$31,$A35))*30/60</f>
        <v>0</v>
      </c>
      <c r="D35" s="10">
        <f t="shared" ref="D35" si="4">(COUNTIF($D$8:$D$31,$A35)+COUNTIF($O$8:$O$31,$A35))*30/60</f>
        <v>0</v>
      </c>
      <c r="E35" s="10">
        <f t="shared" ref="E35" si="5">(COUNTIF($E$8:$E$31,$A35)+COUNTIF($P$8:$P$31,$A35))*30/60</f>
        <v>0</v>
      </c>
      <c r="F35" s="10">
        <f t="shared" ref="F35" si="6">(COUNTIF($F$8:$F$31,$A35)+COUNTIF($Q$8:$Q$31,$A35))*30/60</f>
        <v>0</v>
      </c>
      <c r="G35" s="10">
        <f t="shared" ref="G35" si="7">(COUNTIF($G$8:$G$31,$A35)+COUNTIF($R$8:$R$31,$A35))*30/60</f>
        <v>0</v>
      </c>
      <c r="H35" s="10">
        <f t="shared" ref="H35" si="8">(COUNTIF($H$8:$H$31,$A35)+COUNTIF($S$8:$S$31,$A35))*30/60</f>
        <v>0</v>
      </c>
      <c r="I35" s="10">
        <f>(COUNTIF($I$8:$I$31,$A35)+COUNTIF($T$8:$T$31,$A35))*30/60</f>
        <v>0</v>
      </c>
      <c r="J35" s="10">
        <f>(COUNTIF($J$8:$J$31,$A35)+COUNTIF($U$8:$U$31,$A35))*30/60</f>
        <v>0</v>
      </c>
      <c r="K35" s="78">
        <f>SUM(B35:I35)</f>
        <v>0</v>
      </c>
      <c r="L35" s="79"/>
      <c r="M35" s="37"/>
    </row>
    <row r="36" spans="1:13" ht="26.25">
      <c r="A36" s="11" t="s">
        <v>10</v>
      </c>
      <c r="B36" s="12">
        <f t="shared" ref="B36:J36" si="9">SUM(B35:B35)</f>
        <v>0</v>
      </c>
      <c r="C36" s="12">
        <f t="shared" si="9"/>
        <v>0</v>
      </c>
      <c r="D36" s="12">
        <f t="shared" si="9"/>
        <v>0</v>
      </c>
      <c r="E36" s="12">
        <f t="shared" si="9"/>
        <v>0</v>
      </c>
      <c r="F36" s="12">
        <f t="shared" si="9"/>
        <v>0</v>
      </c>
      <c r="G36" s="12">
        <f t="shared" si="9"/>
        <v>0</v>
      </c>
      <c r="H36" s="12">
        <f t="shared" si="9"/>
        <v>0</v>
      </c>
      <c r="I36" s="12">
        <f t="shared" si="9"/>
        <v>0</v>
      </c>
      <c r="J36" s="12">
        <f t="shared" si="9"/>
        <v>0</v>
      </c>
      <c r="K36" s="88">
        <f>SUM(B36:I36)</f>
        <v>0</v>
      </c>
      <c r="L36" s="89"/>
      <c r="M36" s="38"/>
    </row>
    <row r="37" spans="1:13">
      <c r="A37" s="11"/>
      <c r="B37" s="13" t="e">
        <f>+B36/K36</f>
        <v>#DIV/0!</v>
      </c>
      <c r="C37" s="13" t="e">
        <f>+C36/K36</f>
        <v>#DIV/0!</v>
      </c>
      <c r="D37" s="13" t="e">
        <f>+D36/K36</f>
        <v>#DIV/0!</v>
      </c>
      <c r="E37" s="13" t="e">
        <f>+E36/K36</f>
        <v>#DIV/0!</v>
      </c>
      <c r="F37" s="13" t="e">
        <f>+F36/K36</f>
        <v>#DIV/0!</v>
      </c>
      <c r="G37" s="13" t="e">
        <f>+G36/K36</f>
        <v>#DIV/0!</v>
      </c>
      <c r="H37" s="13" t="e">
        <f>+H36/K36</f>
        <v>#DIV/0!</v>
      </c>
      <c r="I37" s="13" t="e">
        <f>+I36/K36</f>
        <v>#DIV/0!</v>
      </c>
      <c r="J37" s="56"/>
      <c r="K37" s="85" t="e">
        <f>SUM(B37:J37)</f>
        <v>#DIV/0!</v>
      </c>
      <c r="L37" s="86"/>
      <c r="M37" s="39"/>
    </row>
    <row r="38" spans="1:13" ht="26.25">
      <c r="A38" s="11" t="s">
        <v>61</v>
      </c>
      <c r="B38" s="56"/>
      <c r="C38" s="56"/>
      <c r="D38" s="56"/>
      <c r="E38" s="56"/>
      <c r="F38" s="56"/>
      <c r="G38" s="56"/>
      <c r="H38" s="56"/>
      <c r="I38" s="56"/>
      <c r="J38" s="12">
        <f>J36</f>
        <v>0</v>
      </c>
      <c r="K38" s="90"/>
      <c r="L38" s="91"/>
      <c r="M38" s="38"/>
    </row>
    <row r="39" spans="1:13" ht="41.25" thickBot="1">
      <c r="A39" s="42" t="s">
        <v>63</v>
      </c>
      <c r="B39" s="41" t="e">
        <f>+$J$36*B37</f>
        <v>#DIV/0!</v>
      </c>
      <c r="C39" s="41" t="e">
        <f t="shared" ref="C39:I39" si="10">+$J$36*C37</f>
        <v>#DIV/0!</v>
      </c>
      <c r="D39" s="41" t="e">
        <f t="shared" si="10"/>
        <v>#DIV/0!</v>
      </c>
      <c r="E39" s="41" t="e">
        <f t="shared" si="10"/>
        <v>#DIV/0!</v>
      </c>
      <c r="F39" s="41" t="e">
        <f t="shared" si="10"/>
        <v>#DIV/0!</v>
      </c>
      <c r="G39" s="41" t="e">
        <f t="shared" si="10"/>
        <v>#DIV/0!</v>
      </c>
      <c r="H39" s="41" t="e">
        <f t="shared" si="10"/>
        <v>#DIV/0!</v>
      </c>
      <c r="I39" s="41" t="e">
        <f t="shared" si="10"/>
        <v>#DIV/0!</v>
      </c>
      <c r="J39" s="57"/>
      <c r="K39" s="87" t="e">
        <f>SUM(B39:J39)</f>
        <v>#DIV/0!</v>
      </c>
      <c r="L39" s="87"/>
      <c r="M39" s="38"/>
    </row>
    <row r="40" spans="1:13" ht="56.25" customHeight="1" thickBot="1">
      <c r="A40" s="14" t="s">
        <v>64</v>
      </c>
      <c r="B40" s="45" t="e">
        <f t="shared" ref="B40:I40" si="11">+B39+B36</f>
        <v>#DIV/0!</v>
      </c>
      <c r="C40" s="45" t="e">
        <f t="shared" si="11"/>
        <v>#DIV/0!</v>
      </c>
      <c r="D40" s="45" t="e">
        <f t="shared" si="11"/>
        <v>#DIV/0!</v>
      </c>
      <c r="E40" s="45" t="e">
        <f t="shared" si="11"/>
        <v>#DIV/0!</v>
      </c>
      <c r="F40" s="45" t="e">
        <f t="shared" si="11"/>
        <v>#DIV/0!</v>
      </c>
      <c r="G40" s="45" t="e">
        <f t="shared" si="11"/>
        <v>#DIV/0!</v>
      </c>
      <c r="H40" s="45" t="e">
        <f t="shared" si="11"/>
        <v>#DIV/0!</v>
      </c>
      <c r="I40" s="45" t="e">
        <f t="shared" si="11"/>
        <v>#DIV/0!</v>
      </c>
      <c r="J40" s="58"/>
      <c r="K40" s="82" t="e">
        <f>SUM(B40:J40)</f>
        <v>#DIV/0!</v>
      </c>
      <c r="L40" s="83"/>
    </row>
  </sheetData>
  <mergeCells count="16">
    <mergeCell ref="K36:L36"/>
    <mergeCell ref="K40:L40"/>
    <mergeCell ref="K38:L38"/>
    <mergeCell ref="K39:L39"/>
    <mergeCell ref="K34:L34"/>
    <mergeCell ref="K35:L35"/>
    <mergeCell ref="K37:L37"/>
    <mergeCell ref="M4:S4"/>
    <mergeCell ref="M5:S5"/>
    <mergeCell ref="B4:H4"/>
    <mergeCell ref="B1:H1"/>
    <mergeCell ref="L1:S1"/>
    <mergeCell ref="B2:H2"/>
    <mergeCell ref="L2:S2"/>
    <mergeCell ref="M3:S3"/>
    <mergeCell ref="B3:H3"/>
  </mergeCells>
  <phoneticPr fontId="1" type="noConversion"/>
  <dataValidations count="5">
    <dataValidation allowBlank="1" showErrorMessage="1" promptTitle="Cost Centers:" prompt="Where your time can be charged.  Contact finance if you do not see a cost center you need." sqref="B34 M7:U7"/>
    <dataValidation allowBlank="1" showInputMessage="1" showErrorMessage="1" promptTitle="Other hours:" prompt="Record lunch, sick, personal, vacation time, etc. under this column" sqref="J7"/>
    <dataValidation type="list" allowBlank="1" showInputMessage="1" showErrorMessage="1" promptTitle="Cost Centers:" prompt="Where your time can be charged.  Contact finance if you do not see a cost center you need." sqref="B7:I7">
      <formula1>All</formula1>
    </dataValidation>
    <dataValidation type="list" allowBlank="1" showInputMessage="1" showErrorMessage="1" sqref="I2">
      <formula1>Divisions</formula1>
    </dataValidation>
    <dataValidation type="list" allowBlank="1" showInputMessage="1" showErrorMessage="1" sqref="I3">
      <formula1>Departments</formula1>
    </dataValidation>
  </dataValidations>
  <pageMargins left="0.5" right="0.5" top="0.75" bottom="0.75" header="0.5" footer="0.5"/>
  <pageSetup scale="80" orientation="landscape" r:id="rId1"/>
  <headerFooter alignWithMargins="0">
    <oddHeader>&amp;C&amp;"Arial Black,Regular"&amp;11Sunday Week 1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40"/>
  <sheetViews>
    <sheetView topLeftCell="A16" workbookViewId="0">
      <selection activeCell="I38" sqref="I38"/>
    </sheetView>
  </sheetViews>
  <sheetFormatPr defaultRowHeight="13.5"/>
  <cols>
    <col min="1" max="1" width="13.140625" style="8" customWidth="1"/>
    <col min="2" max="10" width="6.42578125" style="8" customWidth="1"/>
    <col min="11" max="11" width="3.5703125" style="8" customWidth="1"/>
    <col min="12" max="12" width="12.140625" style="8" customWidth="1"/>
    <col min="13" max="21" width="6.5703125" style="8" customWidth="1"/>
    <col min="22" max="16384" width="9.140625" style="8"/>
  </cols>
  <sheetData>
    <row r="1" spans="1:21">
      <c r="A1" s="49" t="s">
        <v>0</v>
      </c>
      <c r="B1" s="96">
        <f>'Monday wk 1'!B1:H1</f>
        <v>0</v>
      </c>
      <c r="C1" s="96"/>
      <c r="D1" s="96"/>
      <c r="E1" s="96"/>
      <c r="F1" s="96"/>
      <c r="G1" s="96"/>
      <c r="H1" s="96"/>
      <c r="I1" s="15"/>
      <c r="J1" s="15"/>
      <c r="L1" s="97"/>
      <c r="M1" s="97"/>
      <c r="N1" s="97"/>
      <c r="O1" s="97"/>
      <c r="P1" s="97"/>
      <c r="Q1" s="97"/>
      <c r="R1" s="97"/>
      <c r="S1" s="97"/>
      <c r="T1" s="47"/>
    </row>
    <row r="2" spans="1:21">
      <c r="A2" s="49" t="s">
        <v>1</v>
      </c>
      <c r="B2" s="93">
        <f>'Monday wk 1'!B2:H2</f>
        <v>0</v>
      </c>
      <c r="C2" s="94"/>
      <c r="D2" s="94"/>
      <c r="E2" s="94"/>
      <c r="F2" s="94"/>
      <c r="G2" s="94"/>
      <c r="H2" s="95"/>
      <c r="I2" s="15"/>
      <c r="J2" s="15"/>
      <c r="L2" s="97"/>
      <c r="M2" s="97"/>
      <c r="N2" s="97"/>
      <c r="O2" s="97"/>
      <c r="P2" s="97"/>
      <c r="Q2" s="97"/>
      <c r="R2" s="97"/>
      <c r="S2" s="97"/>
      <c r="T2" s="47"/>
    </row>
    <row r="3" spans="1:21">
      <c r="A3" s="49" t="s">
        <v>12</v>
      </c>
      <c r="B3" s="93">
        <f>'Monday wk 1'!B3:H3</f>
        <v>0</v>
      </c>
      <c r="C3" s="94"/>
      <c r="D3" s="94"/>
      <c r="E3" s="94"/>
      <c r="F3" s="94"/>
      <c r="G3" s="94"/>
      <c r="H3" s="95"/>
      <c r="I3" s="15"/>
      <c r="J3" s="15"/>
      <c r="L3" s="69"/>
      <c r="M3" s="92"/>
      <c r="N3" s="92"/>
      <c r="O3" s="92"/>
      <c r="P3" s="92"/>
      <c r="Q3" s="92"/>
      <c r="R3" s="92"/>
      <c r="S3" s="92"/>
      <c r="T3" s="46"/>
    </row>
    <row r="4" spans="1:21">
      <c r="A4" s="49" t="s">
        <v>2</v>
      </c>
      <c r="B4" s="93">
        <f>'Monday wk 1'!B4:H4</f>
        <v>0</v>
      </c>
      <c r="C4" s="94"/>
      <c r="D4" s="94"/>
      <c r="E4" s="94"/>
      <c r="F4" s="94"/>
      <c r="G4" s="94"/>
      <c r="H4" s="95"/>
      <c r="I4" s="15"/>
      <c r="J4" s="15"/>
      <c r="L4" s="69"/>
      <c r="M4" s="92"/>
      <c r="N4" s="92"/>
      <c r="O4" s="92"/>
      <c r="P4" s="92"/>
      <c r="Q4" s="92"/>
      <c r="R4" s="92"/>
      <c r="S4" s="92"/>
      <c r="T4" s="46"/>
    </row>
    <row r="5" spans="1:21">
      <c r="A5" s="3"/>
      <c r="B5" s="71"/>
      <c r="C5" s="71"/>
      <c r="D5" s="71"/>
      <c r="E5" s="71"/>
      <c r="F5" s="71"/>
      <c r="G5" s="71"/>
      <c r="H5" s="71"/>
      <c r="I5" s="17"/>
      <c r="J5" s="17"/>
      <c r="L5" s="69"/>
      <c r="M5" s="92"/>
      <c r="N5" s="92"/>
      <c r="O5" s="92"/>
      <c r="P5" s="92"/>
      <c r="Q5" s="92"/>
      <c r="R5" s="92"/>
      <c r="S5" s="92"/>
      <c r="T5" s="46"/>
    </row>
    <row r="7" spans="1:21">
      <c r="A7" s="50" t="s">
        <v>4</v>
      </c>
      <c r="B7" s="51">
        <f>'Monday wk 1'!B7</f>
        <v>0</v>
      </c>
      <c r="C7" s="51">
        <f>'Monday wk 1'!C7</f>
        <v>0</v>
      </c>
      <c r="D7" s="51">
        <f>'Monday wk 1'!D7</f>
        <v>0</v>
      </c>
      <c r="E7" s="51">
        <f>'Monday wk 1'!E7</f>
        <v>0</v>
      </c>
      <c r="F7" s="51">
        <f>'Monday wk 1'!F7</f>
        <v>0</v>
      </c>
      <c r="G7" s="51">
        <f>'Monday wk 1'!G7</f>
        <v>0</v>
      </c>
      <c r="H7" s="51">
        <f>'Monday wk 1'!H7</f>
        <v>0</v>
      </c>
      <c r="I7" s="51">
        <f>'Monday wk 1'!I7</f>
        <v>0</v>
      </c>
      <c r="J7" s="51" t="s">
        <v>62</v>
      </c>
      <c r="K7" s="3"/>
      <c r="L7" s="50" t="s">
        <v>5</v>
      </c>
      <c r="M7" s="51">
        <f t="shared" ref="M7:U7" si="0">B7</f>
        <v>0</v>
      </c>
      <c r="N7" s="51">
        <f t="shared" si="0"/>
        <v>0</v>
      </c>
      <c r="O7" s="51">
        <f t="shared" si="0"/>
        <v>0</v>
      </c>
      <c r="P7" s="51">
        <f t="shared" si="0"/>
        <v>0</v>
      </c>
      <c r="Q7" s="51">
        <f t="shared" si="0"/>
        <v>0</v>
      </c>
      <c r="R7" s="51">
        <f t="shared" si="0"/>
        <v>0</v>
      </c>
      <c r="S7" s="51">
        <f t="shared" si="0"/>
        <v>0</v>
      </c>
      <c r="T7" s="51">
        <f t="shared" si="0"/>
        <v>0</v>
      </c>
      <c r="U7" s="51" t="str">
        <f t="shared" si="0"/>
        <v>OH</v>
      </c>
    </row>
    <row r="8" spans="1:21">
      <c r="A8" s="2">
        <v>0.5</v>
      </c>
      <c r="B8" s="52"/>
      <c r="C8" s="52"/>
      <c r="D8" s="52"/>
      <c r="E8" s="52"/>
      <c r="F8" s="52"/>
      <c r="G8" s="52"/>
      <c r="H8" s="52"/>
      <c r="I8" s="52"/>
      <c r="J8" s="52"/>
      <c r="K8" s="3"/>
      <c r="L8" s="2">
        <v>0.5</v>
      </c>
      <c r="M8" s="4"/>
      <c r="N8" s="5"/>
      <c r="O8" s="5"/>
      <c r="P8" s="5"/>
      <c r="Q8" s="5"/>
      <c r="R8" s="5"/>
      <c r="S8" s="5"/>
      <c r="T8" s="5"/>
      <c r="U8" s="5"/>
    </row>
    <row r="9" spans="1:21">
      <c r="A9" s="2">
        <v>0.52083333333333337</v>
      </c>
      <c r="B9" s="52"/>
      <c r="C9" s="52"/>
      <c r="D9" s="52"/>
      <c r="E9" s="52"/>
      <c r="F9" s="52"/>
      <c r="G9" s="52"/>
      <c r="H9" s="52"/>
      <c r="I9" s="52"/>
      <c r="J9" s="52"/>
      <c r="K9" s="3"/>
      <c r="L9" s="2">
        <v>0.52083333333333337</v>
      </c>
      <c r="M9" s="4"/>
      <c r="N9" s="5"/>
      <c r="O9" s="5"/>
      <c r="P9" s="5"/>
      <c r="Q9" s="5"/>
      <c r="R9" s="5"/>
      <c r="S9" s="5"/>
      <c r="T9" s="5"/>
      <c r="U9" s="5"/>
    </row>
    <row r="10" spans="1:21">
      <c r="A10" s="2">
        <v>4.1666666666666664E-2</v>
      </c>
      <c r="B10" s="52"/>
      <c r="C10" s="52"/>
      <c r="D10" s="52"/>
      <c r="E10" s="52"/>
      <c r="F10" s="52"/>
      <c r="G10" s="52"/>
      <c r="H10" s="52"/>
      <c r="I10" s="52"/>
      <c r="J10" s="52"/>
      <c r="K10" s="3"/>
      <c r="L10" s="2">
        <v>4.1666666666666664E-2</v>
      </c>
      <c r="M10" s="4"/>
      <c r="N10" s="5"/>
      <c r="O10" s="5"/>
      <c r="P10" s="5"/>
      <c r="Q10" s="5"/>
      <c r="R10" s="5"/>
      <c r="S10" s="5"/>
      <c r="T10" s="5"/>
      <c r="U10" s="5"/>
    </row>
    <row r="11" spans="1:21">
      <c r="A11" s="2">
        <v>6.25E-2</v>
      </c>
      <c r="B11" s="52"/>
      <c r="C11" s="52"/>
      <c r="D11" s="52"/>
      <c r="E11" s="52"/>
      <c r="F11" s="52"/>
      <c r="G11" s="52"/>
      <c r="H11" s="52"/>
      <c r="I11" s="52"/>
      <c r="J11" s="52"/>
      <c r="K11" s="3"/>
      <c r="L11" s="2">
        <v>6.25E-2</v>
      </c>
      <c r="M11" s="4"/>
      <c r="N11" s="5"/>
      <c r="O11" s="5"/>
      <c r="P11" s="5"/>
      <c r="Q11" s="5"/>
      <c r="R11" s="5"/>
      <c r="S11" s="5"/>
      <c r="T11" s="5"/>
      <c r="U11" s="5"/>
    </row>
    <row r="12" spans="1:21">
      <c r="A12" s="2">
        <v>8.3333333333333329E-2</v>
      </c>
      <c r="B12" s="52"/>
      <c r="C12" s="52"/>
      <c r="D12" s="52"/>
      <c r="E12" s="52"/>
      <c r="F12" s="52"/>
      <c r="G12" s="52"/>
      <c r="H12" s="52"/>
      <c r="I12" s="52"/>
      <c r="J12" s="52"/>
      <c r="K12" s="3"/>
      <c r="L12" s="2">
        <v>8.3333333333333329E-2</v>
      </c>
      <c r="M12" s="4"/>
      <c r="N12" s="5"/>
      <c r="O12" s="5"/>
      <c r="P12" s="5"/>
      <c r="Q12" s="5"/>
      <c r="R12" s="5"/>
      <c r="S12" s="5"/>
      <c r="T12" s="5"/>
      <c r="U12" s="5"/>
    </row>
    <row r="13" spans="1:21">
      <c r="A13" s="2">
        <v>0.10416666666666667</v>
      </c>
      <c r="B13" s="52"/>
      <c r="C13" s="52"/>
      <c r="D13" s="52"/>
      <c r="E13" s="52"/>
      <c r="F13" s="52"/>
      <c r="G13" s="52"/>
      <c r="H13" s="52"/>
      <c r="I13" s="52"/>
      <c r="J13" s="52"/>
      <c r="K13" s="3"/>
      <c r="L13" s="2">
        <v>0.10416666666666667</v>
      </c>
      <c r="M13" s="4"/>
      <c r="N13" s="5"/>
      <c r="O13" s="5"/>
      <c r="P13" s="5"/>
      <c r="Q13" s="5"/>
      <c r="R13" s="5"/>
      <c r="S13" s="5"/>
      <c r="T13" s="5"/>
      <c r="U13" s="5"/>
    </row>
    <row r="14" spans="1:21">
      <c r="A14" s="2">
        <v>0.125</v>
      </c>
      <c r="B14" s="52"/>
      <c r="C14" s="52"/>
      <c r="D14" s="52"/>
      <c r="E14" s="52"/>
      <c r="F14" s="52"/>
      <c r="G14" s="52"/>
      <c r="H14" s="52"/>
      <c r="I14" s="52"/>
      <c r="J14" s="52"/>
      <c r="K14" s="3"/>
      <c r="L14" s="2">
        <v>0.125</v>
      </c>
      <c r="M14" s="4"/>
      <c r="N14" s="5"/>
      <c r="O14" s="5"/>
      <c r="P14" s="5"/>
      <c r="Q14" s="5"/>
      <c r="R14" s="5"/>
      <c r="S14" s="5"/>
      <c r="T14" s="5"/>
      <c r="U14" s="5"/>
    </row>
    <row r="15" spans="1:21">
      <c r="A15" s="2">
        <v>0.14583333333333334</v>
      </c>
      <c r="B15" s="52"/>
      <c r="C15" s="52"/>
      <c r="D15" s="52"/>
      <c r="E15" s="52"/>
      <c r="F15" s="52"/>
      <c r="G15" s="52"/>
      <c r="H15" s="52"/>
      <c r="I15" s="52"/>
      <c r="J15" s="52"/>
      <c r="K15" s="3"/>
      <c r="L15" s="2">
        <v>0.14583333333333334</v>
      </c>
      <c r="M15" s="4"/>
      <c r="N15" s="5"/>
      <c r="O15" s="5"/>
      <c r="P15" s="5"/>
      <c r="Q15" s="5"/>
      <c r="R15" s="5"/>
      <c r="S15" s="5"/>
      <c r="T15" s="5"/>
      <c r="U15" s="5"/>
    </row>
    <row r="16" spans="1:21">
      <c r="A16" s="2">
        <v>0.16666666666666666</v>
      </c>
      <c r="B16" s="52"/>
      <c r="C16" s="52"/>
      <c r="D16" s="52"/>
      <c r="E16" s="52"/>
      <c r="F16" s="52"/>
      <c r="G16" s="52"/>
      <c r="H16" s="52"/>
      <c r="I16" s="52"/>
      <c r="J16" s="52"/>
      <c r="K16" s="3"/>
      <c r="L16" s="2">
        <v>0.16666666666666666</v>
      </c>
      <c r="M16" s="4"/>
      <c r="N16" s="5"/>
      <c r="O16" s="5"/>
      <c r="P16" s="5"/>
      <c r="Q16" s="5"/>
      <c r="R16" s="5"/>
      <c r="S16" s="5"/>
      <c r="T16" s="5"/>
      <c r="U16" s="5"/>
    </row>
    <row r="17" spans="1:21">
      <c r="A17" s="2">
        <v>0.1875</v>
      </c>
      <c r="B17" s="52"/>
      <c r="C17" s="52"/>
      <c r="D17" s="52"/>
      <c r="E17" s="52"/>
      <c r="F17" s="52"/>
      <c r="G17" s="52"/>
      <c r="H17" s="52"/>
      <c r="I17" s="52"/>
      <c r="J17" s="52"/>
      <c r="K17" s="3"/>
      <c r="L17" s="2">
        <v>0.1875</v>
      </c>
      <c r="M17" s="4"/>
      <c r="N17" s="5"/>
      <c r="O17" s="5"/>
      <c r="P17" s="5"/>
      <c r="Q17" s="5"/>
      <c r="R17" s="5"/>
      <c r="S17" s="5"/>
      <c r="T17" s="5"/>
      <c r="U17" s="5"/>
    </row>
    <row r="18" spans="1:21">
      <c r="A18" s="2">
        <v>0.20833333333333334</v>
      </c>
      <c r="B18" s="52"/>
      <c r="C18" s="52"/>
      <c r="D18" s="52"/>
      <c r="E18" s="52"/>
      <c r="F18" s="52"/>
      <c r="G18" s="52"/>
      <c r="H18" s="52"/>
      <c r="I18" s="52"/>
      <c r="J18" s="52"/>
      <c r="K18" s="3"/>
      <c r="L18" s="2">
        <v>0.20833333333333334</v>
      </c>
      <c r="M18" s="4"/>
      <c r="N18" s="5"/>
      <c r="O18" s="5"/>
      <c r="P18" s="5"/>
      <c r="Q18" s="5"/>
      <c r="R18" s="5"/>
      <c r="S18" s="5"/>
      <c r="T18" s="5"/>
      <c r="U18" s="5"/>
    </row>
    <row r="19" spans="1:21">
      <c r="A19" s="2">
        <v>0.22916666666666666</v>
      </c>
      <c r="B19" s="52"/>
      <c r="C19" s="52"/>
      <c r="D19" s="52"/>
      <c r="E19" s="52"/>
      <c r="F19" s="52"/>
      <c r="G19" s="52"/>
      <c r="H19" s="52"/>
      <c r="I19" s="52"/>
      <c r="J19" s="52"/>
      <c r="K19" s="3"/>
      <c r="L19" s="2">
        <v>0.22916666666666666</v>
      </c>
      <c r="M19" s="4"/>
      <c r="N19" s="5"/>
      <c r="O19" s="5"/>
      <c r="P19" s="5"/>
      <c r="Q19" s="5"/>
      <c r="R19" s="5"/>
      <c r="S19" s="5"/>
      <c r="T19" s="5"/>
      <c r="U19" s="5"/>
    </row>
    <row r="20" spans="1:21">
      <c r="A20" s="2">
        <v>0.25</v>
      </c>
      <c r="B20" s="4"/>
      <c r="C20" s="5"/>
      <c r="D20" s="5"/>
      <c r="E20" s="5"/>
      <c r="F20" s="5"/>
      <c r="G20" s="5"/>
      <c r="H20" s="5"/>
      <c r="I20" s="5"/>
      <c r="J20" s="5"/>
      <c r="K20" s="3"/>
      <c r="L20" s="2">
        <v>0.25</v>
      </c>
      <c r="M20" s="4"/>
      <c r="N20" s="5"/>
      <c r="O20" s="5"/>
      <c r="P20" s="5"/>
      <c r="Q20" s="5"/>
      <c r="R20" s="5"/>
      <c r="S20" s="5"/>
      <c r="T20" s="5"/>
      <c r="U20" s="5"/>
    </row>
    <row r="21" spans="1:21">
      <c r="A21" s="2">
        <v>0.27083333333333331</v>
      </c>
      <c r="B21" s="4"/>
      <c r="C21" s="5"/>
      <c r="D21" s="5"/>
      <c r="E21" s="5"/>
      <c r="F21" s="5"/>
      <c r="G21" s="5"/>
      <c r="H21" s="5"/>
      <c r="I21" s="5"/>
      <c r="J21" s="5"/>
      <c r="K21" s="3"/>
      <c r="L21" s="2">
        <v>0.27083333333333331</v>
      </c>
      <c r="M21" s="4"/>
      <c r="N21" s="5"/>
      <c r="O21" s="5"/>
      <c r="P21" s="5"/>
      <c r="Q21" s="5"/>
      <c r="R21" s="5"/>
      <c r="S21" s="5"/>
      <c r="T21" s="5"/>
      <c r="U21" s="5"/>
    </row>
    <row r="22" spans="1:21">
      <c r="A22" s="2">
        <v>0.29166666666666669</v>
      </c>
      <c r="B22" s="4"/>
      <c r="C22" s="5"/>
      <c r="D22" s="5"/>
      <c r="E22" s="5"/>
      <c r="F22" s="5"/>
      <c r="G22" s="5"/>
      <c r="H22" s="5"/>
      <c r="I22" s="5"/>
      <c r="J22" s="5"/>
      <c r="K22" s="3"/>
      <c r="L22" s="2">
        <v>0.29166666666666669</v>
      </c>
      <c r="M22" s="4"/>
      <c r="N22" s="5"/>
      <c r="O22" s="5"/>
      <c r="P22" s="5"/>
      <c r="Q22" s="5"/>
      <c r="R22" s="5"/>
      <c r="S22" s="5"/>
      <c r="T22" s="5"/>
      <c r="U22" s="5"/>
    </row>
    <row r="23" spans="1:21">
      <c r="A23" s="2">
        <v>0.3125</v>
      </c>
      <c r="B23" s="4"/>
      <c r="C23" s="5"/>
      <c r="D23" s="5"/>
      <c r="E23" s="5"/>
      <c r="F23" s="5"/>
      <c r="G23" s="5"/>
      <c r="H23" s="5"/>
      <c r="I23" s="5"/>
      <c r="J23" s="5"/>
      <c r="K23" s="3"/>
      <c r="L23" s="2">
        <v>0.3125</v>
      </c>
      <c r="M23" s="4"/>
      <c r="N23" s="5"/>
      <c r="O23" s="5"/>
      <c r="P23" s="5"/>
      <c r="Q23" s="5"/>
      <c r="R23" s="5"/>
      <c r="S23" s="5"/>
      <c r="T23" s="5"/>
      <c r="U23" s="5"/>
    </row>
    <row r="24" spans="1:21">
      <c r="A24" s="2">
        <v>0.33333333333333331</v>
      </c>
      <c r="B24" s="4"/>
      <c r="C24" s="5"/>
      <c r="D24" s="5"/>
      <c r="E24" s="5"/>
      <c r="F24" s="5"/>
      <c r="G24" s="5"/>
      <c r="H24" s="5"/>
      <c r="I24" s="5"/>
      <c r="J24" s="5"/>
      <c r="K24" s="3"/>
      <c r="L24" s="2">
        <v>0.33333333333333331</v>
      </c>
      <c r="M24" s="4"/>
      <c r="N24" s="5"/>
      <c r="O24" s="5"/>
      <c r="P24" s="5"/>
      <c r="Q24" s="5"/>
      <c r="R24" s="5"/>
      <c r="S24" s="5"/>
      <c r="T24" s="5"/>
      <c r="U24" s="5"/>
    </row>
    <row r="25" spans="1:21">
      <c r="A25" s="2">
        <v>0.35416666666666669</v>
      </c>
      <c r="B25" s="4"/>
      <c r="C25" s="5"/>
      <c r="D25" s="5"/>
      <c r="E25" s="5"/>
      <c r="F25" s="5"/>
      <c r="G25" s="5"/>
      <c r="H25" s="5"/>
      <c r="I25" s="5"/>
      <c r="J25" s="5"/>
      <c r="K25" s="3"/>
      <c r="L25" s="2">
        <v>0.35416666666666669</v>
      </c>
      <c r="M25" s="4"/>
      <c r="N25" s="5"/>
      <c r="O25" s="5"/>
      <c r="P25" s="5"/>
      <c r="Q25" s="5"/>
      <c r="R25" s="5"/>
      <c r="S25" s="5"/>
      <c r="T25" s="5"/>
      <c r="U25" s="5"/>
    </row>
    <row r="26" spans="1:21">
      <c r="A26" s="2">
        <v>0.375</v>
      </c>
      <c r="B26" s="4"/>
      <c r="C26" s="5"/>
      <c r="D26" s="5"/>
      <c r="E26" s="5"/>
      <c r="F26" s="5"/>
      <c r="G26" s="5"/>
      <c r="H26" s="5"/>
      <c r="I26" s="5"/>
      <c r="J26" s="5"/>
      <c r="K26" s="3"/>
      <c r="L26" s="2">
        <v>0.375</v>
      </c>
      <c r="M26" s="52"/>
      <c r="N26" s="52"/>
      <c r="O26" s="52"/>
      <c r="P26" s="52"/>
      <c r="Q26" s="52"/>
      <c r="R26" s="52"/>
      <c r="S26" s="52"/>
      <c r="T26" s="52"/>
      <c r="U26" s="52"/>
    </row>
    <row r="27" spans="1:21">
      <c r="A27" s="2">
        <v>0.39583333333333331</v>
      </c>
      <c r="B27" s="4"/>
      <c r="C27" s="5"/>
      <c r="D27" s="5"/>
      <c r="E27" s="5"/>
      <c r="F27" s="5"/>
      <c r="G27" s="5"/>
      <c r="H27" s="5"/>
      <c r="I27" s="5"/>
      <c r="J27" s="5"/>
      <c r="K27" s="3"/>
      <c r="L27" s="2">
        <v>0.39583333333333331</v>
      </c>
      <c r="M27" s="52"/>
      <c r="N27" s="52"/>
      <c r="O27" s="52"/>
      <c r="P27" s="52"/>
      <c r="Q27" s="52"/>
      <c r="R27" s="52"/>
      <c r="S27" s="52"/>
      <c r="T27" s="52"/>
      <c r="U27" s="52"/>
    </row>
    <row r="28" spans="1:21">
      <c r="A28" s="2">
        <v>0.41666666666666669</v>
      </c>
      <c r="B28" s="4"/>
      <c r="C28" s="5"/>
      <c r="D28" s="5"/>
      <c r="E28" s="5"/>
      <c r="F28" s="5"/>
      <c r="G28" s="5"/>
      <c r="H28" s="5"/>
      <c r="I28" s="5"/>
      <c r="J28" s="5"/>
      <c r="K28" s="3"/>
      <c r="L28" s="2">
        <v>0.41666666666666669</v>
      </c>
      <c r="M28" s="52"/>
      <c r="N28" s="52"/>
      <c r="O28" s="52"/>
      <c r="P28" s="52"/>
      <c r="Q28" s="52"/>
      <c r="R28" s="52"/>
      <c r="S28" s="52"/>
      <c r="T28" s="52"/>
      <c r="U28" s="52"/>
    </row>
    <row r="29" spans="1:21">
      <c r="A29" s="2">
        <v>0.4375</v>
      </c>
      <c r="B29" s="4"/>
      <c r="C29" s="5"/>
      <c r="D29" s="5"/>
      <c r="E29" s="5"/>
      <c r="F29" s="5"/>
      <c r="G29" s="5"/>
      <c r="H29" s="5"/>
      <c r="I29" s="5"/>
      <c r="J29" s="5"/>
      <c r="K29" s="3"/>
      <c r="L29" s="2">
        <v>0.4375</v>
      </c>
      <c r="M29" s="52"/>
      <c r="N29" s="52"/>
      <c r="O29" s="52"/>
      <c r="P29" s="52"/>
      <c r="Q29" s="52"/>
      <c r="R29" s="52"/>
      <c r="S29" s="52"/>
      <c r="T29" s="52"/>
      <c r="U29" s="52"/>
    </row>
    <row r="30" spans="1:21">
      <c r="A30" s="2">
        <v>0.45833333333333331</v>
      </c>
      <c r="B30" s="4"/>
      <c r="C30" s="5"/>
      <c r="D30" s="5"/>
      <c r="E30" s="5"/>
      <c r="F30" s="5"/>
      <c r="G30" s="5"/>
      <c r="H30" s="5"/>
      <c r="I30" s="5"/>
      <c r="J30" s="5"/>
      <c r="K30" s="3"/>
      <c r="L30" s="2">
        <v>0.45833333333333331</v>
      </c>
      <c r="M30" s="52"/>
      <c r="N30" s="52"/>
      <c r="O30" s="52"/>
      <c r="P30" s="52"/>
      <c r="Q30" s="52"/>
      <c r="R30" s="52"/>
      <c r="S30" s="52"/>
      <c r="T30" s="52"/>
      <c r="U30" s="52"/>
    </row>
    <row r="31" spans="1:21">
      <c r="A31" s="2">
        <v>0.47916666666666669</v>
      </c>
      <c r="B31" s="4"/>
      <c r="C31" s="5"/>
      <c r="D31" s="5"/>
      <c r="E31" s="5"/>
      <c r="F31" s="5"/>
      <c r="G31" s="5"/>
      <c r="H31" s="5"/>
      <c r="I31" s="5"/>
      <c r="J31" s="5"/>
      <c r="K31" s="3"/>
      <c r="L31" s="2">
        <v>0.47916666666666669</v>
      </c>
      <c r="M31" s="52"/>
      <c r="N31" s="52"/>
      <c r="O31" s="52"/>
      <c r="P31" s="52"/>
      <c r="Q31" s="52"/>
      <c r="R31" s="52"/>
      <c r="S31" s="52"/>
      <c r="T31" s="52"/>
      <c r="U31" s="52"/>
    </row>
    <row r="32" spans="1:21">
      <c r="A32" s="6"/>
      <c r="B32" s="7"/>
      <c r="C32" s="7"/>
      <c r="D32" s="7"/>
      <c r="E32" s="7"/>
      <c r="F32" s="7"/>
      <c r="G32" s="7"/>
      <c r="H32" s="7"/>
      <c r="I32" s="7"/>
      <c r="J32" s="7"/>
      <c r="L32" s="6"/>
      <c r="M32" s="7"/>
      <c r="N32" s="7"/>
      <c r="O32" s="7"/>
      <c r="P32" s="7"/>
      <c r="Q32" s="7"/>
      <c r="R32" s="7"/>
      <c r="S32" s="7"/>
      <c r="T32" s="7"/>
    </row>
    <row r="33" spans="1:13" ht="20.100000000000001" customHeight="1">
      <c r="A33" s="1" t="s">
        <v>6</v>
      </c>
    </row>
    <row r="34" spans="1:13" ht="20.100000000000001" customHeight="1">
      <c r="A34" s="53" t="s">
        <v>7</v>
      </c>
      <c r="B34" s="54">
        <f t="shared" ref="B34:J34" si="1">B7</f>
        <v>0</v>
      </c>
      <c r="C34" s="54">
        <f t="shared" si="1"/>
        <v>0</v>
      </c>
      <c r="D34" s="54">
        <f t="shared" si="1"/>
        <v>0</v>
      </c>
      <c r="E34" s="54">
        <f t="shared" si="1"/>
        <v>0</v>
      </c>
      <c r="F34" s="54">
        <f t="shared" si="1"/>
        <v>0</v>
      </c>
      <c r="G34" s="54">
        <f t="shared" si="1"/>
        <v>0</v>
      </c>
      <c r="H34" s="54">
        <f t="shared" si="1"/>
        <v>0</v>
      </c>
      <c r="I34" s="54">
        <f t="shared" si="1"/>
        <v>0</v>
      </c>
      <c r="J34" s="54" t="str">
        <f t="shared" si="1"/>
        <v>OH</v>
      </c>
      <c r="K34" s="84" t="s">
        <v>8</v>
      </c>
      <c r="L34" s="84"/>
    </row>
    <row r="35" spans="1:13" ht="20.100000000000001" customHeight="1">
      <c r="A35" s="70" t="s">
        <v>80</v>
      </c>
      <c r="B35" s="10">
        <f t="shared" ref="B35" si="2">(COUNTIF($B$8:$B$31,$A35)+COUNTIF($M$8:$M$31,$A35))*30/60</f>
        <v>0</v>
      </c>
      <c r="C35" s="10">
        <f t="shared" ref="C35" si="3">(COUNTIF($C$8:$C$31,$A35)+COUNTIF($N$8:$N$31,$A35))*30/60</f>
        <v>0</v>
      </c>
      <c r="D35" s="10">
        <f t="shared" ref="D35" si="4">(COUNTIF($D$8:$D$31,$A35)+COUNTIF($O$8:$O$31,$A35))*30/60</f>
        <v>0</v>
      </c>
      <c r="E35" s="10">
        <f t="shared" ref="E35" si="5">(COUNTIF($E$8:$E$31,$A35)+COUNTIF($P$8:$P$31,$A35))*30/60</f>
        <v>0</v>
      </c>
      <c r="F35" s="10">
        <f t="shared" ref="F35" si="6">(COUNTIF($F$8:$F$31,$A35)+COUNTIF($Q$8:$Q$31,$A35))*30/60</f>
        <v>0</v>
      </c>
      <c r="G35" s="10">
        <f t="shared" ref="G35" si="7">(COUNTIF($G$8:$G$31,$A35)+COUNTIF($R$8:$R$31,$A35))*30/60</f>
        <v>0</v>
      </c>
      <c r="H35" s="10">
        <f t="shared" ref="H35" si="8">(COUNTIF($H$8:$H$31,$A35)+COUNTIF($S$8:$S$31,$A35))*30/60</f>
        <v>0</v>
      </c>
      <c r="I35" s="10">
        <f>(COUNTIF($I$8:$I$31,$A35)+COUNTIF($T$8:$T$31,$A35))*30/60</f>
        <v>0</v>
      </c>
      <c r="J35" s="10">
        <f>(COUNTIF($J$8:$J$31,$A35)+COUNTIF($U$8:$U$31,$A35))*30/60</f>
        <v>0</v>
      </c>
      <c r="K35" s="78">
        <f>SUM(B35:I35)</f>
        <v>0</v>
      </c>
      <c r="L35" s="79"/>
      <c r="M35" s="37"/>
    </row>
    <row r="36" spans="1:13" ht="26.25">
      <c r="A36" s="11" t="s">
        <v>10</v>
      </c>
      <c r="B36" s="12">
        <f t="shared" ref="B36:J36" si="9">SUM(B35:B35)</f>
        <v>0</v>
      </c>
      <c r="C36" s="12">
        <f t="shared" si="9"/>
        <v>0</v>
      </c>
      <c r="D36" s="12">
        <f t="shared" si="9"/>
        <v>0</v>
      </c>
      <c r="E36" s="12">
        <f t="shared" si="9"/>
        <v>0</v>
      </c>
      <c r="F36" s="12">
        <f t="shared" si="9"/>
        <v>0</v>
      </c>
      <c r="G36" s="12">
        <f t="shared" si="9"/>
        <v>0</v>
      </c>
      <c r="H36" s="12">
        <f t="shared" si="9"/>
        <v>0</v>
      </c>
      <c r="I36" s="12">
        <f t="shared" si="9"/>
        <v>0</v>
      </c>
      <c r="J36" s="12">
        <f t="shared" si="9"/>
        <v>0</v>
      </c>
      <c r="K36" s="88">
        <f>SUM(B36:I36)</f>
        <v>0</v>
      </c>
      <c r="L36" s="89"/>
      <c r="M36" s="38"/>
    </row>
    <row r="37" spans="1:13">
      <c r="A37" s="11"/>
      <c r="B37" s="13" t="e">
        <f>+B36/K36</f>
        <v>#DIV/0!</v>
      </c>
      <c r="C37" s="13" t="e">
        <f>+C36/K36</f>
        <v>#DIV/0!</v>
      </c>
      <c r="D37" s="13" t="e">
        <f>+D36/K36</f>
        <v>#DIV/0!</v>
      </c>
      <c r="E37" s="13" t="e">
        <f>+E36/K36</f>
        <v>#DIV/0!</v>
      </c>
      <c r="F37" s="13" t="e">
        <f>+F36/K36</f>
        <v>#DIV/0!</v>
      </c>
      <c r="G37" s="13" t="e">
        <f>+G36/K36</f>
        <v>#DIV/0!</v>
      </c>
      <c r="H37" s="13" t="e">
        <f>+H36/K36</f>
        <v>#DIV/0!</v>
      </c>
      <c r="I37" s="13" t="e">
        <f>+I36/K36</f>
        <v>#DIV/0!</v>
      </c>
      <c r="J37" s="56"/>
      <c r="K37" s="85" t="e">
        <f>SUM(B37:J37)</f>
        <v>#DIV/0!</v>
      </c>
      <c r="L37" s="86"/>
      <c r="M37" s="39"/>
    </row>
    <row r="38" spans="1:13" ht="26.25">
      <c r="A38" s="11" t="s">
        <v>61</v>
      </c>
      <c r="B38" s="56"/>
      <c r="C38" s="56"/>
      <c r="D38" s="56"/>
      <c r="E38" s="56"/>
      <c r="F38" s="56"/>
      <c r="G38" s="56"/>
      <c r="H38" s="56"/>
      <c r="I38" s="56"/>
      <c r="J38" s="12">
        <f>J36</f>
        <v>0</v>
      </c>
      <c r="K38" s="90"/>
      <c r="L38" s="91"/>
      <c r="M38" s="38"/>
    </row>
    <row r="39" spans="1:13" ht="41.25" thickBot="1">
      <c r="A39" s="42" t="s">
        <v>63</v>
      </c>
      <c r="B39" s="41" t="e">
        <f>+$J$36*B37</f>
        <v>#DIV/0!</v>
      </c>
      <c r="C39" s="41" t="e">
        <f t="shared" ref="C39:I39" si="10">+$J$36*C37</f>
        <v>#DIV/0!</v>
      </c>
      <c r="D39" s="41" t="e">
        <f t="shared" si="10"/>
        <v>#DIV/0!</v>
      </c>
      <c r="E39" s="41" t="e">
        <f t="shared" si="10"/>
        <v>#DIV/0!</v>
      </c>
      <c r="F39" s="41" t="e">
        <f t="shared" si="10"/>
        <v>#DIV/0!</v>
      </c>
      <c r="G39" s="41" t="e">
        <f t="shared" si="10"/>
        <v>#DIV/0!</v>
      </c>
      <c r="H39" s="41" t="e">
        <f t="shared" si="10"/>
        <v>#DIV/0!</v>
      </c>
      <c r="I39" s="41" t="e">
        <f t="shared" si="10"/>
        <v>#DIV/0!</v>
      </c>
      <c r="J39" s="57"/>
      <c r="K39" s="87" t="e">
        <f>SUM(B39:J39)</f>
        <v>#DIV/0!</v>
      </c>
      <c r="L39" s="87"/>
      <c r="M39" s="38"/>
    </row>
    <row r="40" spans="1:13" ht="56.25" customHeight="1" thickBot="1">
      <c r="A40" s="14" t="s">
        <v>64</v>
      </c>
      <c r="B40" s="45" t="e">
        <f t="shared" ref="B40:I40" si="11">+B39+B36</f>
        <v>#DIV/0!</v>
      </c>
      <c r="C40" s="45" t="e">
        <f t="shared" si="11"/>
        <v>#DIV/0!</v>
      </c>
      <c r="D40" s="45" t="e">
        <f t="shared" si="11"/>
        <v>#DIV/0!</v>
      </c>
      <c r="E40" s="45" t="e">
        <f t="shared" si="11"/>
        <v>#DIV/0!</v>
      </c>
      <c r="F40" s="45" t="e">
        <f t="shared" si="11"/>
        <v>#DIV/0!</v>
      </c>
      <c r="G40" s="45" t="e">
        <f t="shared" si="11"/>
        <v>#DIV/0!</v>
      </c>
      <c r="H40" s="45" t="e">
        <f t="shared" si="11"/>
        <v>#DIV/0!</v>
      </c>
      <c r="I40" s="45" t="e">
        <f t="shared" si="11"/>
        <v>#DIV/0!</v>
      </c>
      <c r="J40" s="58"/>
      <c r="K40" s="82" t="e">
        <f>SUM(B40:J40)</f>
        <v>#DIV/0!</v>
      </c>
      <c r="L40" s="83"/>
    </row>
  </sheetData>
  <mergeCells count="16">
    <mergeCell ref="K40:L40"/>
    <mergeCell ref="K38:L38"/>
    <mergeCell ref="K39:L39"/>
    <mergeCell ref="K36:L36"/>
    <mergeCell ref="K37:L37"/>
    <mergeCell ref="K35:L35"/>
    <mergeCell ref="K34:L34"/>
    <mergeCell ref="B1:H1"/>
    <mergeCell ref="L1:S1"/>
    <mergeCell ref="B2:H2"/>
    <mergeCell ref="L2:S2"/>
    <mergeCell ref="M5:S5"/>
    <mergeCell ref="B3:H3"/>
    <mergeCell ref="M3:S3"/>
    <mergeCell ref="B4:H4"/>
    <mergeCell ref="M4:S4"/>
  </mergeCells>
  <phoneticPr fontId="1" type="noConversion"/>
  <dataValidations count="5">
    <dataValidation allowBlank="1" showErrorMessage="1" promptTitle="Cost Centers:" prompt="Where your time can be charged.  Contact finance if you do not see a cost center you need." sqref="B34 M7:U7"/>
    <dataValidation allowBlank="1" showInputMessage="1" showErrorMessage="1" promptTitle="Other hours:" prompt="Record lunch, sick, personal, vacation time, etc. under this column" sqref="J7"/>
    <dataValidation type="list" allowBlank="1" showInputMessage="1" showErrorMessage="1" promptTitle="Cost Centers:" prompt="Where your time can be charged.  Contact finance if you do not see a cost center you need." sqref="B7:I7">
      <formula1>All</formula1>
    </dataValidation>
    <dataValidation type="list" allowBlank="1" showInputMessage="1" showErrorMessage="1" sqref="I2">
      <formula1>Divisions</formula1>
    </dataValidation>
    <dataValidation type="list" allowBlank="1" showInputMessage="1" showErrorMessage="1" sqref="I3">
      <formula1>Departments</formula1>
    </dataValidation>
  </dataValidations>
  <pageMargins left="0.5" right="0.75" top="0.75" bottom="0.75" header="0.5" footer="0.5"/>
  <pageSetup scale="80" orientation="landscape" r:id="rId1"/>
  <headerFooter alignWithMargins="0">
    <oddHeader>&amp;C&amp;"Arial Black,Regular"&amp;11Monday Week 2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40"/>
  <sheetViews>
    <sheetView topLeftCell="A13" workbookViewId="0">
      <selection activeCell="I38" sqref="I38"/>
    </sheetView>
  </sheetViews>
  <sheetFormatPr defaultRowHeight="13.5"/>
  <cols>
    <col min="1" max="1" width="13.140625" style="8" customWidth="1"/>
    <col min="2" max="10" width="6.42578125" style="8" customWidth="1"/>
    <col min="11" max="11" width="3.5703125" style="8" customWidth="1"/>
    <col min="12" max="12" width="12.140625" style="8" customWidth="1"/>
    <col min="13" max="21" width="6.5703125" style="8" customWidth="1"/>
    <col min="22" max="16384" width="9.140625" style="8"/>
  </cols>
  <sheetData>
    <row r="1" spans="1:21">
      <c r="A1" s="49" t="s">
        <v>0</v>
      </c>
      <c r="B1" s="96">
        <f>'Monday wk 1'!B1:H1</f>
        <v>0</v>
      </c>
      <c r="C1" s="96"/>
      <c r="D1" s="96"/>
      <c r="E1" s="96"/>
      <c r="F1" s="96"/>
      <c r="G1" s="96"/>
      <c r="H1" s="96"/>
      <c r="I1" s="15"/>
      <c r="J1" s="15"/>
      <c r="L1" s="97"/>
      <c r="M1" s="97"/>
      <c r="N1" s="97"/>
      <c r="O1" s="97"/>
      <c r="P1" s="97"/>
      <c r="Q1" s="97"/>
      <c r="R1" s="97"/>
      <c r="S1" s="97"/>
      <c r="T1" s="47"/>
    </row>
    <row r="2" spans="1:21">
      <c r="A2" s="49" t="s">
        <v>1</v>
      </c>
      <c r="B2" s="93">
        <f>'Monday wk 1'!B2:H2</f>
        <v>0</v>
      </c>
      <c r="C2" s="94"/>
      <c r="D2" s="94"/>
      <c r="E2" s="94"/>
      <c r="F2" s="94"/>
      <c r="G2" s="94"/>
      <c r="H2" s="95"/>
      <c r="I2" s="15"/>
      <c r="J2" s="15"/>
      <c r="L2" s="97"/>
      <c r="M2" s="97"/>
      <c r="N2" s="97"/>
      <c r="O2" s="97"/>
      <c r="P2" s="97"/>
      <c r="Q2" s="97"/>
      <c r="R2" s="97"/>
      <c r="S2" s="97"/>
      <c r="T2" s="47"/>
    </row>
    <row r="3" spans="1:21">
      <c r="A3" s="49" t="s">
        <v>12</v>
      </c>
      <c r="B3" s="93">
        <f>'Monday wk 1'!B3:H3</f>
        <v>0</v>
      </c>
      <c r="C3" s="94"/>
      <c r="D3" s="94"/>
      <c r="E3" s="94"/>
      <c r="F3" s="94"/>
      <c r="G3" s="94"/>
      <c r="H3" s="95"/>
      <c r="I3" s="15"/>
      <c r="J3" s="15"/>
      <c r="L3" s="69"/>
      <c r="M3" s="92"/>
      <c r="N3" s="92"/>
      <c r="O3" s="92"/>
      <c r="P3" s="92"/>
      <c r="Q3" s="92"/>
      <c r="R3" s="92"/>
      <c r="S3" s="92"/>
      <c r="T3" s="46"/>
    </row>
    <row r="4" spans="1:21">
      <c r="A4" s="49" t="s">
        <v>2</v>
      </c>
      <c r="B4" s="93">
        <f>'Monday wk 1'!B4:H4</f>
        <v>0</v>
      </c>
      <c r="C4" s="94"/>
      <c r="D4" s="94"/>
      <c r="E4" s="94"/>
      <c r="F4" s="94"/>
      <c r="G4" s="94"/>
      <c r="H4" s="95"/>
      <c r="I4" s="15"/>
      <c r="J4" s="15"/>
      <c r="L4" s="69"/>
      <c r="M4" s="92"/>
      <c r="N4" s="92"/>
      <c r="O4" s="92"/>
      <c r="P4" s="92"/>
      <c r="Q4" s="92"/>
      <c r="R4" s="92"/>
      <c r="S4" s="92"/>
      <c r="T4" s="46"/>
    </row>
    <row r="5" spans="1:21">
      <c r="A5" s="3"/>
      <c r="B5" s="71"/>
      <c r="C5" s="71"/>
      <c r="D5" s="71"/>
      <c r="E5" s="71"/>
      <c r="F5" s="71"/>
      <c r="G5" s="71"/>
      <c r="H5" s="71"/>
      <c r="I5" s="17"/>
      <c r="J5" s="17"/>
      <c r="L5" s="69"/>
      <c r="M5" s="92"/>
      <c r="N5" s="92"/>
      <c r="O5" s="92"/>
      <c r="P5" s="92"/>
      <c r="Q5" s="92"/>
      <c r="R5" s="92"/>
      <c r="S5" s="92"/>
      <c r="T5" s="46"/>
    </row>
    <row r="7" spans="1:21">
      <c r="A7" s="50" t="s">
        <v>4</v>
      </c>
      <c r="B7" s="51">
        <f>'Monday wk 1'!B7</f>
        <v>0</v>
      </c>
      <c r="C7" s="51">
        <f>'Monday wk 1'!C7</f>
        <v>0</v>
      </c>
      <c r="D7" s="51">
        <f>'Monday wk 1'!D7</f>
        <v>0</v>
      </c>
      <c r="E7" s="51">
        <f>'Monday wk 1'!E7</f>
        <v>0</v>
      </c>
      <c r="F7" s="51">
        <f>'Monday wk 1'!F7</f>
        <v>0</v>
      </c>
      <c r="G7" s="51">
        <f>'Monday wk 1'!G7</f>
        <v>0</v>
      </c>
      <c r="H7" s="51">
        <f>'Monday wk 1'!H7</f>
        <v>0</v>
      </c>
      <c r="I7" s="51">
        <f>'Monday wk 1'!I7</f>
        <v>0</v>
      </c>
      <c r="J7" s="51" t="s">
        <v>62</v>
      </c>
      <c r="K7" s="3"/>
      <c r="L7" s="50" t="s">
        <v>5</v>
      </c>
      <c r="M7" s="51">
        <f t="shared" ref="M7:U7" si="0">B7</f>
        <v>0</v>
      </c>
      <c r="N7" s="51">
        <f t="shared" si="0"/>
        <v>0</v>
      </c>
      <c r="O7" s="51">
        <f t="shared" si="0"/>
        <v>0</v>
      </c>
      <c r="P7" s="51">
        <f t="shared" si="0"/>
        <v>0</v>
      </c>
      <c r="Q7" s="51">
        <f t="shared" si="0"/>
        <v>0</v>
      </c>
      <c r="R7" s="51">
        <f t="shared" si="0"/>
        <v>0</v>
      </c>
      <c r="S7" s="51">
        <f t="shared" si="0"/>
        <v>0</v>
      </c>
      <c r="T7" s="51">
        <f t="shared" si="0"/>
        <v>0</v>
      </c>
      <c r="U7" s="51" t="str">
        <f t="shared" si="0"/>
        <v>OH</v>
      </c>
    </row>
    <row r="8" spans="1:21">
      <c r="A8" s="2">
        <v>0.5</v>
      </c>
      <c r="B8" s="52"/>
      <c r="C8" s="52"/>
      <c r="D8" s="52"/>
      <c r="E8" s="52"/>
      <c r="F8" s="52"/>
      <c r="G8" s="52"/>
      <c r="H8" s="52"/>
      <c r="I8" s="52"/>
      <c r="J8" s="52"/>
      <c r="K8" s="3"/>
      <c r="L8" s="2">
        <v>0.5</v>
      </c>
      <c r="M8" s="4"/>
      <c r="N8" s="5"/>
      <c r="O8" s="5"/>
      <c r="P8" s="5"/>
      <c r="Q8" s="5"/>
      <c r="R8" s="5"/>
      <c r="S8" s="5"/>
      <c r="T8" s="5"/>
      <c r="U8" s="5"/>
    </row>
    <row r="9" spans="1:21">
      <c r="A9" s="2">
        <v>0.52083333333333337</v>
      </c>
      <c r="B9" s="52"/>
      <c r="C9" s="52"/>
      <c r="D9" s="52"/>
      <c r="E9" s="52"/>
      <c r="F9" s="52"/>
      <c r="G9" s="52"/>
      <c r="H9" s="52"/>
      <c r="I9" s="52"/>
      <c r="J9" s="52"/>
      <c r="K9" s="3"/>
      <c r="L9" s="2">
        <v>0.52083333333333337</v>
      </c>
      <c r="M9" s="4"/>
      <c r="N9" s="5"/>
      <c r="O9" s="5"/>
      <c r="P9" s="5"/>
      <c r="Q9" s="5"/>
      <c r="R9" s="5"/>
      <c r="S9" s="5"/>
      <c r="T9" s="5"/>
      <c r="U9" s="5"/>
    </row>
    <row r="10" spans="1:21">
      <c r="A10" s="2">
        <v>4.1666666666666664E-2</v>
      </c>
      <c r="B10" s="52"/>
      <c r="C10" s="52"/>
      <c r="D10" s="52"/>
      <c r="E10" s="52"/>
      <c r="F10" s="52"/>
      <c r="G10" s="52"/>
      <c r="H10" s="52"/>
      <c r="I10" s="52"/>
      <c r="J10" s="52"/>
      <c r="K10" s="3"/>
      <c r="L10" s="2">
        <v>4.1666666666666664E-2</v>
      </c>
      <c r="M10" s="4"/>
      <c r="N10" s="5"/>
      <c r="O10" s="5"/>
      <c r="P10" s="5"/>
      <c r="Q10" s="5"/>
      <c r="R10" s="5"/>
      <c r="S10" s="5"/>
      <c r="T10" s="5"/>
      <c r="U10" s="5"/>
    </row>
    <row r="11" spans="1:21">
      <c r="A11" s="2">
        <v>6.25E-2</v>
      </c>
      <c r="B11" s="52"/>
      <c r="C11" s="52"/>
      <c r="D11" s="52"/>
      <c r="E11" s="52"/>
      <c r="F11" s="52"/>
      <c r="G11" s="52"/>
      <c r="H11" s="52"/>
      <c r="I11" s="52"/>
      <c r="J11" s="52"/>
      <c r="K11" s="3"/>
      <c r="L11" s="2">
        <v>6.25E-2</v>
      </c>
      <c r="M11" s="4"/>
      <c r="N11" s="5"/>
      <c r="O11" s="5"/>
      <c r="P11" s="5"/>
      <c r="Q11" s="5"/>
      <c r="R11" s="5"/>
      <c r="S11" s="5"/>
      <c r="T11" s="5"/>
      <c r="U11" s="5"/>
    </row>
    <row r="12" spans="1:21">
      <c r="A12" s="2">
        <v>8.3333333333333329E-2</v>
      </c>
      <c r="B12" s="52"/>
      <c r="C12" s="52"/>
      <c r="D12" s="52"/>
      <c r="E12" s="52"/>
      <c r="F12" s="52"/>
      <c r="G12" s="52"/>
      <c r="H12" s="52"/>
      <c r="I12" s="52"/>
      <c r="J12" s="52"/>
      <c r="K12" s="3"/>
      <c r="L12" s="2">
        <v>8.3333333333333329E-2</v>
      </c>
      <c r="M12" s="4"/>
      <c r="N12" s="5"/>
      <c r="O12" s="5"/>
      <c r="P12" s="5"/>
      <c r="Q12" s="5"/>
      <c r="R12" s="5"/>
      <c r="S12" s="5"/>
      <c r="T12" s="5"/>
      <c r="U12" s="5"/>
    </row>
    <row r="13" spans="1:21">
      <c r="A13" s="2">
        <v>0.10416666666666667</v>
      </c>
      <c r="B13" s="52"/>
      <c r="C13" s="52"/>
      <c r="D13" s="52"/>
      <c r="E13" s="52"/>
      <c r="F13" s="52"/>
      <c r="G13" s="52"/>
      <c r="H13" s="52"/>
      <c r="I13" s="52"/>
      <c r="J13" s="52"/>
      <c r="K13" s="3"/>
      <c r="L13" s="2">
        <v>0.10416666666666667</v>
      </c>
      <c r="M13" s="4"/>
      <c r="N13" s="5"/>
      <c r="O13" s="5"/>
      <c r="P13" s="5"/>
      <c r="Q13" s="5"/>
      <c r="R13" s="5"/>
      <c r="S13" s="5"/>
      <c r="T13" s="5"/>
      <c r="U13" s="5"/>
    </row>
    <row r="14" spans="1:21">
      <c r="A14" s="2">
        <v>0.125</v>
      </c>
      <c r="B14" s="52"/>
      <c r="C14" s="52"/>
      <c r="D14" s="52"/>
      <c r="E14" s="52"/>
      <c r="F14" s="52"/>
      <c r="G14" s="52"/>
      <c r="H14" s="52"/>
      <c r="I14" s="52"/>
      <c r="J14" s="52"/>
      <c r="K14" s="3"/>
      <c r="L14" s="2">
        <v>0.125</v>
      </c>
      <c r="M14" s="4"/>
      <c r="N14" s="5"/>
      <c r="O14" s="5"/>
      <c r="P14" s="5"/>
      <c r="Q14" s="5"/>
      <c r="R14" s="5"/>
      <c r="S14" s="5"/>
      <c r="T14" s="5"/>
      <c r="U14" s="5"/>
    </row>
    <row r="15" spans="1:21">
      <c r="A15" s="2">
        <v>0.14583333333333334</v>
      </c>
      <c r="B15" s="52"/>
      <c r="C15" s="52"/>
      <c r="D15" s="52"/>
      <c r="E15" s="52"/>
      <c r="F15" s="52"/>
      <c r="G15" s="52"/>
      <c r="H15" s="52"/>
      <c r="I15" s="52"/>
      <c r="J15" s="52"/>
      <c r="K15" s="3"/>
      <c r="L15" s="2">
        <v>0.14583333333333334</v>
      </c>
      <c r="M15" s="4"/>
      <c r="N15" s="5"/>
      <c r="O15" s="5"/>
      <c r="P15" s="5"/>
      <c r="Q15" s="5"/>
      <c r="R15" s="5"/>
      <c r="S15" s="5"/>
      <c r="T15" s="5"/>
      <c r="U15" s="5"/>
    </row>
    <row r="16" spans="1:21">
      <c r="A16" s="2">
        <v>0.16666666666666666</v>
      </c>
      <c r="B16" s="52"/>
      <c r="C16" s="52"/>
      <c r="D16" s="52"/>
      <c r="E16" s="52"/>
      <c r="F16" s="52"/>
      <c r="G16" s="52"/>
      <c r="H16" s="52"/>
      <c r="I16" s="52"/>
      <c r="J16" s="52"/>
      <c r="K16" s="3"/>
      <c r="L16" s="2">
        <v>0.16666666666666666</v>
      </c>
      <c r="M16" s="4"/>
      <c r="N16" s="5"/>
      <c r="O16" s="5"/>
      <c r="P16" s="5"/>
      <c r="Q16" s="5"/>
      <c r="R16" s="5"/>
      <c r="S16" s="5"/>
      <c r="T16" s="5"/>
      <c r="U16" s="5"/>
    </row>
    <row r="17" spans="1:21">
      <c r="A17" s="2">
        <v>0.1875</v>
      </c>
      <c r="B17" s="52"/>
      <c r="C17" s="52"/>
      <c r="D17" s="52"/>
      <c r="E17" s="52"/>
      <c r="F17" s="52"/>
      <c r="G17" s="52"/>
      <c r="H17" s="52"/>
      <c r="I17" s="52"/>
      <c r="J17" s="52"/>
      <c r="K17" s="3"/>
      <c r="L17" s="2">
        <v>0.1875</v>
      </c>
      <c r="M17" s="4"/>
      <c r="N17" s="5"/>
      <c r="O17" s="5"/>
      <c r="P17" s="5"/>
      <c r="Q17" s="5"/>
      <c r="R17" s="5"/>
      <c r="S17" s="5"/>
      <c r="T17" s="5"/>
      <c r="U17" s="5"/>
    </row>
    <row r="18" spans="1:21">
      <c r="A18" s="2">
        <v>0.20833333333333334</v>
      </c>
      <c r="B18" s="52"/>
      <c r="C18" s="52"/>
      <c r="D18" s="52"/>
      <c r="E18" s="52"/>
      <c r="F18" s="52"/>
      <c r="G18" s="52"/>
      <c r="H18" s="52"/>
      <c r="I18" s="52"/>
      <c r="J18" s="52"/>
      <c r="K18" s="3"/>
      <c r="L18" s="2">
        <v>0.20833333333333334</v>
      </c>
      <c r="M18" s="4"/>
      <c r="N18" s="5"/>
      <c r="O18" s="5"/>
      <c r="P18" s="5"/>
      <c r="Q18" s="5"/>
      <c r="R18" s="5"/>
      <c r="S18" s="5"/>
      <c r="T18" s="5"/>
      <c r="U18" s="5"/>
    </row>
    <row r="19" spans="1:21">
      <c r="A19" s="2">
        <v>0.22916666666666666</v>
      </c>
      <c r="B19" s="52"/>
      <c r="C19" s="52"/>
      <c r="D19" s="52"/>
      <c r="E19" s="52"/>
      <c r="F19" s="52"/>
      <c r="G19" s="52"/>
      <c r="H19" s="52"/>
      <c r="I19" s="52"/>
      <c r="J19" s="52"/>
      <c r="K19" s="3"/>
      <c r="L19" s="2">
        <v>0.22916666666666666</v>
      </c>
      <c r="M19" s="4"/>
      <c r="N19" s="5"/>
      <c r="O19" s="5"/>
      <c r="P19" s="5"/>
      <c r="Q19" s="5"/>
      <c r="R19" s="5"/>
      <c r="S19" s="5"/>
      <c r="T19" s="5"/>
      <c r="U19" s="5"/>
    </row>
    <row r="20" spans="1:21">
      <c r="A20" s="2">
        <v>0.25</v>
      </c>
      <c r="B20" s="4"/>
      <c r="C20" s="5"/>
      <c r="D20" s="5"/>
      <c r="E20" s="5"/>
      <c r="F20" s="5"/>
      <c r="G20" s="5"/>
      <c r="H20" s="5"/>
      <c r="I20" s="5"/>
      <c r="J20" s="5"/>
      <c r="K20" s="3"/>
      <c r="L20" s="2">
        <v>0.25</v>
      </c>
      <c r="M20" s="4"/>
      <c r="N20" s="5"/>
      <c r="O20" s="5"/>
      <c r="P20" s="5"/>
      <c r="Q20" s="5"/>
      <c r="R20" s="5"/>
      <c r="S20" s="5"/>
      <c r="T20" s="5"/>
      <c r="U20" s="5"/>
    </row>
    <row r="21" spans="1:21">
      <c r="A21" s="2">
        <v>0.27083333333333331</v>
      </c>
      <c r="B21" s="4"/>
      <c r="C21" s="5"/>
      <c r="D21" s="5"/>
      <c r="E21" s="5"/>
      <c r="F21" s="5"/>
      <c r="G21" s="5"/>
      <c r="H21" s="5"/>
      <c r="I21" s="5"/>
      <c r="J21" s="5"/>
      <c r="K21" s="3"/>
      <c r="L21" s="2">
        <v>0.27083333333333331</v>
      </c>
      <c r="M21" s="4"/>
      <c r="N21" s="5"/>
      <c r="O21" s="5"/>
      <c r="P21" s="5"/>
      <c r="Q21" s="5"/>
      <c r="R21" s="5"/>
      <c r="S21" s="5"/>
      <c r="T21" s="5"/>
      <c r="U21" s="5"/>
    </row>
    <row r="22" spans="1:21">
      <c r="A22" s="2">
        <v>0.29166666666666669</v>
      </c>
      <c r="B22" s="4"/>
      <c r="C22" s="5"/>
      <c r="D22" s="5"/>
      <c r="E22" s="5"/>
      <c r="F22" s="5"/>
      <c r="G22" s="5"/>
      <c r="H22" s="5"/>
      <c r="I22" s="5"/>
      <c r="J22" s="5"/>
      <c r="K22" s="3"/>
      <c r="L22" s="2">
        <v>0.29166666666666669</v>
      </c>
      <c r="M22" s="4"/>
      <c r="N22" s="5"/>
      <c r="O22" s="5"/>
      <c r="P22" s="5"/>
      <c r="Q22" s="5"/>
      <c r="R22" s="5"/>
      <c r="S22" s="5"/>
      <c r="T22" s="5"/>
      <c r="U22" s="5"/>
    </row>
    <row r="23" spans="1:21">
      <c r="A23" s="2">
        <v>0.3125</v>
      </c>
      <c r="B23" s="4"/>
      <c r="C23" s="5"/>
      <c r="D23" s="5"/>
      <c r="E23" s="5"/>
      <c r="F23" s="5"/>
      <c r="G23" s="5"/>
      <c r="H23" s="5"/>
      <c r="I23" s="5"/>
      <c r="J23" s="5"/>
      <c r="K23" s="3"/>
      <c r="L23" s="2">
        <v>0.3125</v>
      </c>
      <c r="M23" s="4"/>
      <c r="N23" s="5"/>
      <c r="O23" s="5"/>
      <c r="P23" s="5"/>
      <c r="Q23" s="5"/>
      <c r="R23" s="5"/>
      <c r="S23" s="5"/>
      <c r="T23" s="5"/>
      <c r="U23" s="5"/>
    </row>
    <row r="24" spans="1:21">
      <c r="A24" s="2">
        <v>0.33333333333333331</v>
      </c>
      <c r="B24" s="4"/>
      <c r="C24" s="5"/>
      <c r="D24" s="5"/>
      <c r="E24" s="5"/>
      <c r="F24" s="5"/>
      <c r="G24" s="5"/>
      <c r="H24" s="5"/>
      <c r="I24" s="5"/>
      <c r="J24" s="5"/>
      <c r="K24" s="3"/>
      <c r="L24" s="2">
        <v>0.33333333333333331</v>
      </c>
      <c r="M24" s="4"/>
      <c r="N24" s="5"/>
      <c r="O24" s="5"/>
      <c r="P24" s="5"/>
      <c r="Q24" s="5"/>
      <c r="R24" s="5"/>
      <c r="S24" s="5"/>
      <c r="T24" s="5"/>
      <c r="U24" s="5"/>
    </row>
    <row r="25" spans="1:21">
      <c r="A25" s="2">
        <v>0.35416666666666669</v>
      </c>
      <c r="B25" s="4"/>
      <c r="C25" s="5"/>
      <c r="D25" s="5"/>
      <c r="E25" s="5"/>
      <c r="F25" s="5"/>
      <c r="G25" s="5"/>
      <c r="H25" s="5"/>
      <c r="I25" s="5"/>
      <c r="J25" s="5"/>
      <c r="K25" s="3"/>
      <c r="L25" s="2">
        <v>0.35416666666666669</v>
      </c>
      <c r="M25" s="4"/>
      <c r="N25" s="5"/>
      <c r="O25" s="5"/>
      <c r="P25" s="5"/>
      <c r="Q25" s="5"/>
      <c r="R25" s="5"/>
      <c r="S25" s="5"/>
      <c r="T25" s="5"/>
      <c r="U25" s="5"/>
    </row>
    <row r="26" spans="1:21">
      <c r="A26" s="2">
        <v>0.375</v>
      </c>
      <c r="B26" s="4"/>
      <c r="C26" s="5"/>
      <c r="D26" s="5"/>
      <c r="E26" s="5"/>
      <c r="F26" s="5"/>
      <c r="G26" s="5"/>
      <c r="H26" s="5"/>
      <c r="I26" s="5"/>
      <c r="J26" s="5"/>
      <c r="K26" s="3"/>
      <c r="L26" s="2">
        <v>0.375</v>
      </c>
      <c r="M26" s="52"/>
      <c r="N26" s="52"/>
      <c r="O26" s="52"/>
      <c r="P26" s="52"/>
      <c r="Q26" s="52"/>
      <c r="R26" s="52"/>
      <c r="S26" s="52"/>
      <c r="T26" s="52"/>
      <c r="U26" s="52"/>
    </row>
    <row r="27" spans="1:21">
      <c r="A27" s="2">
        <v>0.39583333333333331</v>
      </c>
      <c r="B27" s="4"/>
      <c r="C27" s="5"/>
      <c r="D27" s="5"/>
      <c r="E27" s="5"/>
      <c r="F27" s="5"/>
      <c r="G27" s="5"/>
      <c r="H27" s="5"/>
      <c r="I27" s="5"/>
      <c r="J27" s="5"/>
      <c r="K27" s="3"/>
      <c r="L27" s="2">
        <v>0.39583333333333331</v>
      </c>
      <c r="M27" s="52"/>
      <c r="N27" s="52"/>
      <c r="O27" s="52"/>
      <c r="P27" s="52"/>
      <c r="Q27" s="52"/>
      <c r="R27" s="52"/>
      <c r="S27" s="52"/>
      <c r="T27" s="52"/>
      <c r="U27" s="52"/>
    </row>
    <row r="28" spans="1:21">
      <c r="A28" s="2">
        <v>0.41666666666666669</v>
      </c>
      <c r="B28" s="4"/>
      <c r="C28" s="5"/>
      <c r="D28" s="5"/>
      <c r="E28" s="5"/>
      <c r="F28" s="5"/>
      <c r="G28" s="5"/>
      <c r="H28" s="5"/>
      <c r="I28" s="5"/>
      <c r="J28" s="5"/>
      <c r="K28" s="3"/>
      <c r="L28" s="2">
        <v>0.41666666666666669</v>
      </c>
      <c r="M28" s="52"/>
      <c r="N28" s="52"/>
      <c r="O28" s="52"/>
      <c r="P28" s="52"/>
      <c r="Q28" s="52"/>
      <c r="R28" s="52"/>
      <c r="S28" s="52"/>
      <c r="T28" s="52"/>
      <c r="U28" s="52"/>
    </row>
    <row r="29" spans="1:21">
      <c r="A29" s="2">
        <v>0.4375</v>
      </c>
      <c r="B29" s="4"/>
      <c r="C29" s="5"/>
      <c r="D29" s="5"/>
      <c r="E29" s="5"/>
      <c r="F29" s="5"/>
      <c r="G29" s="5"/>
      <c r="H29" s="5"/>
      <c r="I29" s="5"/>
      <c r="J29" s="5"/>
      <c r="K29" s="3"/>
      <c r="L29" s="2">
        <v>0.4375</v>
      </c>
      <c r="M29" s="52"/>
      <c r="N29" s="52"/>
      <c r="O29" s="52"/>
      <c r="P29" s="52"/>
      <c r="Q29" s="52"/>
      <c r="R29" s="52"/>
      <c r="S29" s="52"/>
      <c r="T29" s="52"/>
      <c r="U29" s="52"/>
    </row>
    <row r="30" spans="1:21">
      <c r="A30" s="2">
        <v>0.45833333333333331</v>
      </c>
      <c r="B30" s="4"/>
      <c r="C30" s="5"/>
      <c r="D30" s="5"/>
      <c r="E30" s="5"/>
      <c r="F30" s="5"/>
      <c r="G30" s="5"/>
      <c r="H30" s="5"/>
      <c r="I30" s="5"/>
      <c r="J30" s="5"/>
      <c r="K30" s="3"/>
      <c r="L30" s="2">
        <v>0.45833333333333331</v>
      </c>
      <c r="M30" s="52"/>
      <c r="N30" s="52"/>
      <c r="O30" s="52"/>
      <c r="P30" s="52"/>
      <c r="Q30" s="52"/>
      <c r="R30" s="52"/>
      <c r="S30" s="52"/>
      <c r="T30" s="52"/>
      <c r="U30" s="52"/>
    </row>
    <row r="31" spans="1:21">
      <c r="A31" s="2">
        <v>0.47916666666666669</v>
      </c>
      <c r="B31" s="4"/>
      <c r="C31" s="5"/>
      <c r="D31" s="5"/>
      <c r="E31" s="5"/>
      <c r="F31" s="5"/>
      <c r="G31" s="5"/>
      <c r="H31" s="5"/>
      <c r="I31" s="5"/>
      <c r="J31" s="5"/>
      <c r="K31" s="3"/>
      <c r="L31" s="2">
        <v>0.47916666666666669</v>
      </c>
      <c r="M31" s="52"/>
      <c r="N31" s="52"/>
      <c r="O31" s="52"/>
      <c r="P31" s="52"/>
      <c r="Q31" s="52"/>
      <c r="R31" s="52"/>
      <c r="S31" s="52"/>
      <c r="T31" s="52"/>
      <c r="U31" s="52"/>
    </row>
    <row r="32" spans="1:21">
      <c r="A32" s="6"/>
      <c r="B32" s="7"/>
      <c r="C32" s="7"/>
      <c r="D32" s="7"/>
      <c r="E32" s="7"/>
      <c r="F32" s="7"/>
      <c r="G32" s="7"/>
      <c r="H32" s="7"/>
      <c r="I32" s="7"/>
      <c r="J32" s="7"/>
      <c r="L32" s="6"/>
      <c r="M32" s="7"/>
      <c r="N32" s="7"/>
      <c r="O32" s="7"/>
      <c r="P32" s="7"/>
      <c r="Q32" s="7"/>
      <c r="R32" s="7"/>
      <c r="S32" s="7"/>
      <c r="T32" s="7"/>
    </row>
    <row r="33" spans="1:13" ht="20.100000000000001" customHeight="1">
      <c r="A33" s="1" t="s">
        <v>6</v>
      </c>
    </row>
    <row r="34" spans="1:13" ht="20.100000000000001" customHeight="1">
      <c r="A34" s="53" t="s">
        <v>7</v>
      </c>
      <c r="B34" s="54">
        <f t="shared" ref="B34:J34" si="1">B7</f>
        <v>0</v>
      </c>
      <c r="C34" s="54">
        <f t="shared" si="1"/>
        <v>0</v>
      </c>
      <c r="D34" s="54">
        <f t="shared" si="1"/>
        <v>0</v>
      </c>
      <c r="E34" s="54">
        <f t="shared" si="1"/>
        <v>0</v>
      </c>
      <c r="F34" s="54">
        <f t="shared" si="1"/>
        <v>0</v>
      </c>
      <c r="G34" s="54">
        <f t="shared" si="1"/>
        <v>0</v>
      </c>
      <c r="H34" s="54">
        <f t="shared" si="1"/>
        <v>0</v>
      </c>
      <c r="I34" s="54">
        <f t="shared" si="1"/>
        <v>0</v>
      </c>
      <c r="J34" s="54" t="str">
        <f t="shared" si="1"/>
        <v>OH</v>
      </c>
      <c r="K34" s="84" t="s">
        <v>8</v>
      </c>
      <c r="L34" s="84"/>
    </row>
    <row r="35" spans="1:13" ht="20.100000000000001" customHeight="1">
      <c r="A35" s="70" t="s">
        <v>80</v>
      </c>
      <c r="B35" s="10">
        <f t="shared" ref="B35" si="2">(COUNTIF($B$8:$B$31,$A35)+COUNTIF($M$8:$M$31,$A35))*30/60</f>
        <v>0</v>
      </c>
      <c r="C35" s="10">
        <f t="shared" ref="C35" si="3">(COUNTIF($C$8:$C$31,$A35)+COUNTIF($N$8:$N$31,$A35))*30/60</f>
        <v>0</v>
      </c>
      <c r="D35" s="10">
        <f t="shared" ref="D35" si="4">(COUNTIF($D$8:$D$31,$A35)+COUNTIF($O$8:$O$31,$A35))*30/60</f>
        <v>0</v>
      </c>
      <c r="E35" s="10">
        <f t="shared" ref="E35" si="5">(COUNTIF($E$8:$E$31,$A35)+COUNTIF($P$8:$P$31,$A35))*30/60</f>
        <v>0</v>
      </c>
      <c r="F35" s="10">
        <f t="shared" ref="F35" si="6">(COUNTIF($F$8:$F$31,$A35)+COUNTIF($Q$8:$Q$31,$A35))*30/60</f>
        <v>0</v>
      </c>
      <c r="G35" s="10">
        <f t="shared" ref="G35" si="7">(COUNTIF($G$8:$G$31,$A35)+COUNTIF($R$8:$R$31,$A35))*30/60</f>
        <v>0</v>
      </c>
      <c r="H35" s="10">
        <f t="shared" ref="H35" si="8">(COUNTIF($H$8:$H$31,$A35)+COUNTIF($S$8:$S$31,$A35))*30/60</f>
        <v>0</v>
      </c>
      <c r="I35" s="10">
        <f>(COUNTIF($I$8:$I$31,$A35)+COUNTIF($T$8:$T$31,$A35))*30/60</f>
        <v>0</v>
      </c>
      <c r="J35" s="10">
        <f>(COUNTIF($J$8:$J$31,$A35)+COUNTIF($U$8:$U$31,$A35))*30/60</f>
        <v>0</v>
      </c>
      <c r="K35" s="78">
        <f>SUM(B35:I35)</f>
        <v>0</v>
      </c>
      <c r="L35" s="79"/>
      <c r="M35" s="37"/>
    </row>
    <row r="36" spans="1:13" ht="26.25">
      <c r="A36" s="11" t="s">
        <v>10</v>
      </c>
      <c r="B36" s="12">
        <f t="shared" ref="B36:J36" si="9">SUM(B35:B35)</f>
        <v>0</v>
      </c>
      <c r="C36" s="12">
        <f t="shared" si="9"/>
        <v>0</v>
      </c>
      <c r="D36" s="12">
        <f t="shared" si="9"/>
        <v>0</v>
      </c>
      <c r="E36" s="12">
        <f t="shared" si="9"/>
        <v>0</v>
      </c>
      <c r="F36" s="12">
        <f t="shared" si="9"/>
        <v>0</v>
      </c>
      <c r="G36" s="12">
        <f t="shared" si="9"/>
        <v>0</v>
      </c>
      <c r="H36" s="12">
        <f t="shared" si="9"/>
        <v>0</v>
      </c>
      <c r="I36" s="12">
        <f t="shared" si="9"/>
        <v>0</v>
      </c>
      <c r="J36" s="12">
        <f t="shared" si="9"/>
        <v>0</v>
      </c>
      <c r="K36" s="88">
        <f>SUM(B36:I36)</f>
        <v>0</v>
      </c>
      <c r="L36" s="89"/>
      <c r="M36" s="38"/>
    </row>
    <row r="37" spans="1:13">
      <c r="A37" s="11"/>
      <c r="B37" s="13" t="e">
        <f>+B36/K36</f>
        <v>#DIV/0!</v>
      </c>
      <c r="C37" s="13" t="e">
        <f>+C36/K36</f>
        <v>#DIV/0!</v>
      </c>
      <c r="D37" s="13" t="e">
        <f>+D36/K36</f>
        <v>#DIV/0!</v>
      </c>
      <c r="E37" s="13" t="e">
        <f>+E36/K36</f>
        <v>#DIV/0!</v>
      </c>
      <c r="F37" s="13" t="e">
        <f>+F36/K36</f>
        <v>#DIV/0!</v>
      </c>
      <c r="G37" s="13" t="e">
        <f>+G36/K36</f>
        <v>#DIV/0!</v>
      </c>
      <c r="H37" s="13" t="e">
        <f>+H36/K36</f>
        <v>#DIV/0!</v>
      </c>
      <c r="I37" s="13" t="e">
        <f>+I36/K36</f>
        <v>#DIV/0!</v>
      </c>
      <c r="J37" s="56"/>
      <c r="K37" s="85" t="e">
        <f>SUM(B37:J37)</f>
        <v>#DIV/0!</v>
      </c>
      <c r="L37" s="86"/>
      <c r="M37" s="39"/>
    </row>
    <row r="38" spans="1:13" ht="26.25">
      <c r="A38" s="11" t="s">
        <v>61</v>
      </c>
      <c r="B38" s="56"/>
      <c r="C38" s="56"/>
      <c r="D38" s="56"/>
      <c r="E38" s="56"/>
      <c r="F38" s="56"/>
      <c r="G38" s="56"/>
      <c r="H38" s="56"/>
      <c r="I38" s="56"/>
      <c r="J38" s="12">
        <f>J36</f>
        <v>0</v>
      </c>
      <c r="K38" s="90"/>
      <c r="L38" s="91"/>
      <c r="M38" s="38"/>
    </row>
    <row r="39" spans="1:13" ht="41.25" thickBot="1">
      <c r="A39" s="42" t="s">
        <v>63</v>
      </c>
      <c r="B39" s="41" t="e">
        <f>+$J$36*B37</f>
        <v>#DIV/0!</v>
      </c>
      <c r="C39" s="41" t="e">
        <f t="shared" ref="C39:I39" si="10">+$J$36*C37</f>
        <v>#DIV/0!</v>
      </c>
      <c r="D39" s="41" t="e">
        <f t="shared" si="10"/>
        <v>#DIV/0!</v>
      </c>
      <c r="E39" s="41" t="e">
        <f t="shared" si="10"/>
        <v>#DIV/0!</v>
      </c>
      <c r="F39" s="41" t="e">
        <f t="shared" si="10"/>
        <v>#DIV/0!</v>
      </c>
      <c r="G39" s="41" t="e">
        <f t="shared" si="10"/>
        <v>#DIV/0!</v>
      </c>
      <c r="H39" s="41" t="e">
        <f t="shared" si="10"/>
        <v>#DIV/0!</v>
      </c>
      <c r="I39" s="41" t="e">
        <f t="shared" si="10"/>
        <v>#DIV/0!</v>
      </c>
      <c r="J39" s="57"/>
      <c r="K39" s="87" t="e">
        <f>SUM(B39:J39)</f>
        <v>#DIV/0!</v>
      </c>
      <c r="L39" s="87"/>
      <c r="M39" s="38"/>
    </row>
    <row r="40" spans="1:13" ht="56.25" customHeight="1" thickBot="1">
      <c r="A40" s="14" t="s">
        <v>64</v>
      </c>
      <c r="B40" s="45" t="e">
        <f t="shared" ref="B40:I40" si="11">+B39+B36</f>
        <v>#DIV/0!</v>
      </c>
      <c r="C40" s="45" t="e">
        <f t="shared" si="11"/>
        <v>#DIV/0!</v>
      </c>
      <c r="D40" s="45" t="e">
        <f t="shared" si="11"/>
        <v>#DIV/0!</v>
      </c>
      <c r="E40" s="45" t="e">
        <f t="shared" si="11"/>
        <v>#DIV/0!</v>
      </c>
      <c r="F40" s="45" t="e">
        <f t="shared" si="11"/>
        <v>#DIV/0!</v>
      </c>
      <c r="G40" s="45" t="e">
        <f t="shared" si="11"/>
        <v>#DIV/0!</v>
      </c>
      <c r="H40" s="45" t="e">
        <f t="shared" si="11"/>
        <v>#DIV/0!</v>
      </c>
      <c r="I40" s="45" t="e">
        <f t="shared" si="11"/>
        <v>#DIV/0!</v>
      </c>
      <c r="J40" s="58"/>
      <c r="K40" s="82" t="e">
        <f>SUM(B40:J40)</f>
        <v>#DIV/0!</v>
      </c>
      <c r="L40" s="83"/>
    </row>
  </sheetData>
  <mergeCells count="16">
    <mergeCell ref="K36:L36"/>
    <mergeCell ref="K40:L40"/>
    <mergeCell ref="K38:L38"/>
    <mergeCell ref="K39:L39"/>
    <mergeCell ref="K34:L34"/>
    <mergeCell ref="K35:L35"/>
    <mergeCell ref="K37:L37"/>
    <mergeCell ref="M4:S4"/>
    <mergeCell ref="M5:S5"/>
    <mergeCell ref="B4:H4"/>
    <mergeCell ref="B1:H1"/>
    <mergeCell ref="L1:S1"/>
    <mergeCell ref="B2:H2"/>
    <mergeCell ref="L2:S2"/>
    <mergeCell ref="M3:S3"/>
    <mergeCell ref="B3:H3"/>
  </mergeCells>
  <phoneticPr fontId="1" type="noConversion"/>
  <dataValidations count="5">
    <dataValidation allowBlank="1" showErrorMessage="1" promptTitle="Cost Centers:" prompt="Where your time can be charged.  Contact finance if you do not see a cost center you need." sqref="B34 M7:U7"/>
    <dataValidation allowBlank="1" showInputMessage="1" showErrorMessage="1" promptTitle="Other hours:" prompt="Record lunch, sick, personal, vacation time, etc. under this column" sqref="J7"/>
    <dataValidation type="list" allowBlank="1" showInputMessage="1" showErrorMessage="1" promptTitle="Cost Centers:" prompt="Where your time can be charged.  Contact finance if you do not see a cost center you need." sqref="B7:I7">
      <formula1>All</formula1>
    </dataValidation>
    <dataValidation type="list" allowBlank="1" showInputMessage="1" showErrorMessage="1" sqref="I2">
      <formula1>Divisions</formula1>
    </dataValidation>
    <dataValidation type="list" allowBlank="1" showInputMessage="1" showErrorMessage="1" sqref="I3">
      <formula1>Departments</formula1>
    </dataValidation>
  </dataValidations>
  <pageMargins left="0.5" right="0.5" top="0.75" bottom="0.75" header="0.5" footer="0.5"/>
  <pageSetup scale="80" orientation="landscape" r:id="rId1"/>
  <headerFooter alignWithMargins="0">
    <oddHeader>&amp;C&amp;"Arial Black,Regular"&amp;11Tuesday Week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9</vt:i4>
      </vt:variant>
    </vt:vector>
  </HeadingPairs>
  <TitlesOfParts>
    <vt:vector size="25" baseType="lpstr">
      <vt:lpstr>Monday wk 1</vt:lpstr>
      <vt:lpstr>Tuesday wk 1</vt:lpstr>
      <vt:lpstr>Wednesday wk 1</vt:lpstr>
      <vt:lpstr>Thursday wk 1</vt:lpstr>
      <vt:lpstr>Friday wk 1</vt:lpstr>
      <vt:lpstr>Saturday wk 1</vt:lpstr>
      <vt:lpstr>Sunday wk 1</vt:lpstr>
      <vt:lpstr>Monday wk 2</vt:lpstr>
      <vt:lpstr>Tuesday wk 2</vt:lpstr>
      <vt:lpstr>Wednesday wk 2</vt:lpstr>
      <vt:lpstr>Thursday wk 2</vt:lpstr>
      <vt:lpstr>Friday wk 2</vt:lpstr>
      <vt:lpstr>Saturday wk 2</vt:lpstr>
      <vt:lpstr>Sunday wk 2</vt:lpstr>
      <vt:lpstr>Totals</vt:lpstr>
      <vt:lpstr>Sheet1</vt:lpstr>
      <vt:lpstr>All</vt:lpstr>
      <vt:lpstr>cchp</vt:lpstr>
      <vt:lpstr>Departments</vt:lpstr>
      <vt:lpstr>Divisions</vt:lpstr>
      <vt:lpstr>epa</vt:lpstr>
      <vt:lpstr>Executive</vt:lpstr>
      <vt:lpstr>finance</vt:lpstr>
      <vt:lpstr>Policy</vt:lpstr>
      <vt:lpstr>Totals!Print_Area</vt:lpstr>
    </vt:vector>
  </TitlesOfParts>
  <Company>CFHC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ceponiss</dc:creator>
  <cp:lastModifiedBy>ceponiss</cp:lastModifiedBy>
  <cp:lastPrinted>2011-06-15T22:04:25Z</cp:lastPrinted>
  <dcterms:created xsi:type="dcterms:W3CDTF">2008-09-16T19:22:44Z</dcterms:created>
  <dcterms:modified xsi:type="dcterms:W3CDTF">2011-08-10T18:00:40Z</dcterms:modified>
</cp:coreProperties>
</file>